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12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19.xml" ContentType="application/vnd.ms-excel.person+xml"/>
  <Override PartName="/xl/persons/person20.xml" ContentType="application/vnd.ms-excel.person+xml"/>
  <Override PartName="/xl/persons/person24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11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6.xml" ContentType="application/vnd.ms-excel.person+xml"/>
  <Override PartName="/xl/persons/person23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0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1.xml" ContentType="application/vnd.ms-excel.person+xml"/>
  <Override PartName="/xl/persons/person14.xml" ContentType="application/vnd.ms-excel.person+xml"/>
  <Override PartName="/xl/persons/person8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ITA69\ITA2569\ตัวชี้วัดย่อยที่ 8.3 การจัดซื้อจัดจ้าง o11\สรุปผลการจัดซื้อจัดจ้าง ปีงบประมาณ 2569\"/>
    </mc:Choice>
  </mc:AlternateContent>
  <xr:revisionPtr revIDLastSave="0" documentId="13_ncr:1_{15B44E03-D332-42FB-8C69-618B55123192}" xr6:coauthVersionLast="47" xr6:coauthVersionMax="47" xr10:uidLastSave="{00000000-0000-0000-0000-000000000000}"/>
  <bookViews>
    <workbookView xWindow="-108" yWindow="-108" windowWidth="23256" windowHeight="12576" firstSheet="6" activeTab="9" xr2:uid="{00000000-000D-0000-FFFF-FFFF00000000}"/>
  </bookViews>
  <sheets>
    <sheet name="ซื้อ ตุลาคม 68" sheetId="1" r:id="rId1"/>
    <sheet name="จ้าง ตุลาคม 68" sheetId="4" r:id="rId2"/>
    <sheet name="ซื้อ พฤศจิกายน 68" sheetId="5" r:id="rId3"/>
    <sheet name="จ้าง พฤศจิกายน 68" sheetId="6" r:id="rId4"/>
    <sheet name="ซื้อ ธันวาคม 68" sheetId="7" r:id="rId5"/>
    <sheet name="จ้าง ธันวาคม 68" sheetId="8" r:id="rId6"/>
    <sheet name="ซื้อ มกราคม 69" sheetId="9" r:id="rId7"/>
    <sheet name="จ้าง มกราคม 69" sheetId="10" r:id="rId8"/>
    <sheet name="ซื้อ กุมภาพันธ์ 69" sheetId="11" r:id="rId9"/>
    <sheet name="จ้าง กุมภาพันธ์ 69" sheetId="12" r:id="rId10"/>
    <sheet name="ซื้อ มีนาคม 69" sheetId="13" r:id="rId11"/>
    <sheet name="จ้าง มีนาคม 69" sheetId="14" r:id="rId12"/>
  </sheets>
  <definedNames>
    <definedName name="_xlnm.Print_Titles" localSheetId="1">'จ้าง ตุลาคม 68'!$1:$8</definedName>
    <definedName name="_xlnm.Print_Titles" localSheetId="0">'ซื้อ ตุลาคม 68'!$1:$8</definedName>
  </definedNames>
  <calcPr calcId="181029"/>
</workbook>
</file>

<file path=xl/calcChain.xml><?xml version="1.0" encoding="utf-8"?>
<calcChain xmlns="http://schemas.openxmlformats.org/spreadsheetml/2006/main">
  <c r="I26" i="14" l="1"/>
  <c r="D26" i="14"/>
  <c r="C26" i="14"/>
  <c r="I45" i="13"/>
  <c r="D45" i="13"/>
  <c r="C45" i="13"/>
  <c r="I17" i="12"/>
  <c r="D17" i="12"/>
  <c r="C17" i="12"/>
  <c r="I25" i="11"/>
  <c r="D25" i="11"/>
  <c r="C25" i="11"/>
  <c r="I29" i="10"/>
  <c r="D29" i="10"/>
  <c r="C29" i="10"/>
  <c r="I67" i="9"/>
  <c r="D67" i="9"/>
  <c r="C67" i="9"/>
  <c r="I27" i="8"/>
  <c r="D27" i="8"/>
  <c r="C27" i="8"/>
  <c r="I42" i="7"/>
  <c r="D42" i="7"/>
  <c r="C42" i="7"/>
  <c r="I15" i="6"/>
  <c r="D15" i="6"/>
  <c r="C15" i="6"/>
  <c r="I15" i="5"/>
  <c r="D15" i="5"/>
  <c r="C15" i="5"/>
  <c r="I80" i="4"/>
  <c r="I51" i="1"/>
  <c r="D51" i="1"/>
  <c r="C51" i="1"/>
  <c r="D80" i="4"/>
  <c r="C80" i="4"/>
</calcChain>
</file>

<file path=xl/sharedStrings.xml><?xml version="1.0" encoding="utf-8"?>
<sst xmlns="http://schemas.openxmlformats.org/spreadsheetml/2006/main" count="1575" uniqueCount="445">
  <si>
    <t>องค์การบริหารส่วนตำบลกุมภวาปี อำเภอกุมภวาปี จังหวัดอุดรธานี</t>
  </si>
  <si>
    <t>ที่</t>
  </si>
  <si>
    <t>งานจัดซื้อ</t>
  </si>
  <si>
    <t>วงเงินที่จะซื้อ</t>
  </si>
  <si>
    <t>ราคากลาง</t>
  </si>
  <si>
    <t>วิธีจัดซื้อ</t>
  </si>
  <si>
    <t>การเสนอราคา</t>
  </si>
  <si>
    <t>ผู้เสนอราคา</t>
  </si>
  <si>
    <t>ราคาที่เสนอ</t>
  </si>
  <si>
    <t>การพิจารณาคัดเลือก</t>
  </si>
  <si>
    <t>ผู้ได้รับการคัดเลือก</t>
  </si>
  <si>
    <t>ราคา</t>
  </si>
  <si>
    <t>เหตุผลที่คัดเลือกโดยสรุป</t>
  </si>
  <si>
    <t>เลขที่หรือวันที่ของสัญญาหรือข้อตกลงในการซื้อหรือจ้าง</t>
  </si>
  <si>
    <t>เลขที่ผู้เสียภาษี</t>
  </si>
  <si>
    <t>แบบ ส.ข.ร. ๑</t>
  </si>
  <si>
    <t>เฉพาะเจาะจง</t>
  </si>
  <si>
    <t>งานจัดจ้าง</t>
  </si>
  <si>
    <t>รวม</t>
  </si>
  <si>
    <t>เป็นผู้รับจ้างภายในหมู่บ้าน</t>
  </si>
  <si>
    <t>นายประดิษฐ์</t>
  </si>
  <si>
    <t>สุวรรณะ</t>
  </si>
  <si>
    <t>3410600310184</t>
  </si>
  <si>
    <t>นายปิยะวัฒน์</t>
  </si>
  <si>
    <t>เชื้อจำรูญ</t>
  </si>
  <si>
    <t>3410400535387</t>
  </si>
  <si>
    <t>นายนัฐชาย</t>
  </si>
  <si>
    <t>นิลพัฒน์</t>
  </si>
  <si>
    <t>3930500126557</t>
  </si>
  <si>
    <t>นายมงคลชัย</t>
  </si>
  <si>
    <t>พละแสน</t>
  </si>
  <si>
    <t>3410400141664</t>
  </si>
  <si>
    <t>3460300566256</t>
  </si>
  <si>
    <t>นายสุพัฒน์</t>
  </si>
  <si>
    <t>เชื้อตาอ่อน</t>
  </si>
  <si>
    <t>5410190039351</t>
  </si>
  <si>
    <t>3410400029066</t>
  </si>
  <si>
    <t>จ้างเหมาบริการบุคคลภายนอกในการรักษา</t>
  </si>
  <si>
    <t>ความปลอดภัยอาคารสำนักงาน องค์การ</t>
  </si>
  <si>
    <t>บริหารส่วนตำบลกุมภวาปี</t>
  </si>
  <si>
    <t>นายบุญมา</t>
  </si>
  <si>
    <t>จันทร์อาษา</t>
  </si>
  <si>
    <t>3410400098441</t>
  </si>
  <si>
    <t>อาหารเสริมนมโรงเรียนสำหรับเด็กนักเรียน</t>
  </si>
  <si>
    <t>เป็นผู้มีคุณสมบัติตรงตาม</t>
  </si>
  <si>
    <t>เงื่อนไขที่กำหนด</t>
  </si>
  <si>
    <t>3410400091241</t>
  </si>
  <si>
    <t>เป็นร้านจำหน่ายวัสดุฯ</t>
  </si>
  <si>
    <t>0415560000694</t>
  </si>
  <si>
    <t>องค์การบริหารส่วนตำบลกุมภวาปี</t>
  </si>
  <si>
    <t>บริการ 1996</t>
  </si>
  <si>
    <t>วัสดุเชื้อเพลิงและหล่อลื่น ของกองสวัสดิการ</t>
  </si>
  <si>
    <t>สังคม (รถยนต์เก็บขนขยะมูลฝอยและสิ่งปฏิกูล</t>
  </si>
  <si>
    <t>จ้างเหมาบริการบุคคลภายนอก ตำแหน่ง</t>
  </si>
  <si>
    <t>ผู้ช่วยปฏิบัติงานด้านช่างไฟฟ้า ประจำปี</t>
  </si>
  <si>
    <t>น.ส.ประภัสสร</t>
  </si>
  <si>
    <t>วงค์ลคร</t>
  </si>
  <si>
    <t>1410401471173</t>
  </si>
  <si>
    <t>นายทักษิณ</t>
  </si>
  <si>
    <t>บุญมา</t>
  </si>
  <si>
    <t>1410400143768</t>
  </si>
  <si>
    <t>จ้างเหมาบุคคลภายนอกประจำรถบรรทุกขยะ</t>
  </si>
  <si>
    <t>นายจารุวัฒน์</t>
  </si>
  <si>
    <t>3410400148316</t>
  </si>
  <si>
    <t>โภคาพานิชย์</t>
  </si>
  <si>
    <t>จ้างเหมาบริการคนงานทำความสะอาดกวาด</t>
  </si>
  <si>
    <t>ถนนภายในหมู่บ้าน ประจำปีงบประมาณ</t>
  </si>
  <si>
    <t>นายคำพันธ์</t>
  </si>
  <si>
    <t>สุริคนธ์</t>
  </si>
  <si>
    <t>3410401101674</t>
  </si>
  <si>
    <t>อาหารเสริม (นม) โรงเรียนสำหรับเด็กนักเรียน</t>
  </si>
  <si>
    <t xml:space="preserve">องค์การบริหารส่วนตำบลกุมภวาปี </t>
  </si>
  <si>
    <t>ศูนย์พัฒนาเด็กนักเรียนศูนย์พัฒนาเด็กเล็ก</t>
  </si>
  <si>
    <t>โรงเรียนสังกัดสำนักงานคณะกรรมการ</t>
  </si>
  <si>
    <t>การศึกษาขั้นพื้นฐาน จำนวน ๓ โรงเรียน</t>
  </si>
  <si>
    <t xml:space="preserve">วัสดุเชื้อเพลิงและหล่อลื่น ของสำนักปลัด </t>
  </si>
  <si>
    <t xml:space="preserve">จ้างเหมาบุคคลปฏิบัติหน้าที่ดูแลเด็ก </t>
  </si>
  <si>
    <t>งบประมาณ พ.ศ. ๒๕๖8</t>
  </si>
  <si>
    <t xml:space="preserve">จ้างเหมาบริการรถรับ-ส่ง นักเรียน </t>
  </si>
  <si>
    <t>นาจรูญ</t>
  </si>
  <si>
    <t>นายภควัต</t>
  </si>
  <si>
    <t>แก้วใส</t>
  </si>
  <si>
    <t>นายระพิน</t>
  </si>
  <si>
    <t>ห้างหุ้นส่วนจำกัด</t>
  </si>
  <si>
    <t>ยูดี เทคโนโลยี</t>
  </si>
  <si>
    <t>แอนด์ ซัพพลาย</t>
  </si>
  <si>
    <t>0413555001520</t>
  </si>
  <si>
    <t>หมูทอง (1992)</t>
  </si>
  <si>
    <t>0413562000436</t>
  </si>
  <si>
    <t>ร้านไอเดีย</t>
  </si>
  <si>
    <t>ป้ายอิงค์เจ็ท</t>
  </si>
  <si>
    <t>3410401265952</t>
  </si>
  <si>
    <t>บริษัท ช.วิบูลย์</t>
  </si>
  <si>
    <t>จำกัด</t>
  </si>
  <si>
    <t>วัสดุเชื้อเพลิงและหล่อลื่น ของกองช่าง</t>
  </si>
  <si>
    <t>(รถกระเช้า หมายเลขทะเบียน 84-0759</t>
  </si>
  <si>
    <t>อุดรธานี) องค์การบริหารส่วนตำบลกุมภวาปี</t>
  </si>
  <si>
    <t>(เลื่อยยนต์) องค์การบริหารส่วนตำบลกุมภวาปี</t>
  </si>
  <si>
    <t>จ้างเหมาบริการคนงานทั่วไปเพื่อสนับสนุน</t>
  </si>
  <si>
    <t>การปฏิบัติงานกองคลัง องค์การบริหารส่วน</t>
  </si>
  <si>
    <t>ตำบลกุมภวาปี ประจำปีงบประมาณ</t>
  </si>
  <si>
    <t>นางสาวณภัทร</t>
  </si>
  <si>
    <t>โกนันท์</t>
  </si>
  <si>
    <t>1418600040340</t>
  </si>
  <si>
    <t>จ้างเหมาซ่อมแซมครุภัณฑ์คอมพิวเตอร์</t>
  </si>
  <si>
    <t>นายทศพร</t>
  </si>
  <si>
    <t>ชัยเจริญ</t>
  </si>
  <si>
    <t>3410400136423</t>
  </si>
  <si>
    <t>จ้างเหมาจัดทำป้ายไวนิล จำนวน ๑ รายการ</t>
  </si>
  <si>
    <t>จำนวน 1 เครื่อง</t>
  </si>
  <si>
    <t>สมานการเกษตร</t>
  </si>
  <si>
    <t>1439900355584</t>
  </si>
  <si>
    <t>ครุภัณฑ์คอมพิวเตอร์หรืออิเล็กทรอนิกส์</t>
  </si>
  <si>
    <t>0415559001356</t>
  </si>
  <si>
    <t>ตำบลกุมภวาปี อำเภอกุมภวาปี จังหวัดอุดรธานี</t>
  </si>
  <si>
    <t>หมู่ที่ 14 ตำบลกุมภวาปี อำเภอกุมภวาปี</t>
  </si>
  <si>
    <t>จังหวัดอุดรธานี</t>
  </si>
  <si>
    <t>โชคกองทอง</t>
  </si>
  <si>
    <t>0413561001439</t>
  </si>
  <si>
    <t>บริษัท แมรี่ แอน</t>
  </si>
  <si>
    <t>0105542091554</t>
  </si>
  <si>
    <t>นายมานพ</t>
  </si>
  <si>
    <t>วัชโรสินธุ์</t>
  </si>
  <si>
    <t>3410400143390</t>
  </si>
  <si>
    <t>นายดนัย</t>
  </si>
  <si>
    <t>บุตรสาระ</t>
  </si>
  <si>
    <t>1410400113443</t>
  </si>
  <si>
    <t>2004 จำกัด</t>
  </si>
  <si>
    <t>0415567002951</t>
  </si>
  <si>
    <t>สรุปผลการดำเนินการจัดซื้อในรอบเดือนตุลาคม พ.ศ. 2568 ประจำปีงบประมาณ พ.ศ. 2569</t>
  </si>
  <si>
    <t>วันที่ 1 - 31 เดือน ตุลาคม พ.ศ. 2568</t>
  </si>
  <si>
    <t xml:space="preserve">โพธิ์สง่า หมู่ที่ 12  เป็นนมยูเอชที รสจืด </t>
  </si>
  <si>
    <t xml:space="preserve">กล่องบรรจุ 200 มล. เตือนตุลาคม 2568 </t>
  </si>
  <si>
    <t>ถึงเดือนธันวาคม 2568</t>
  </si>
  <si>
    <t>แดรี่ โปรดักส์</t>
  </si>
  <si>
    <t>1/2569</t>
  </si>
  <si>
    <t>ลว. 1 ต.ค. 68</t>
  </si>
  <si>
    <t xml:space="preserve">ช่วงปิดภาคเรียนที่ 1 ปีการศึกษา 2568 </t>
  </si>
  <si>
    <t>เดือนตุลาคม 2568</t>
  </si>
  <si>
    <t>2/2569</t>
  </si>
  <si>
    <t>วัสดุเพื่อใช้ในโครงการประเพณีกวนข้าวทิพย์</t>
  </si>
  <si>
    <t>ประจำปี พ.ศ. 2568 จำนวน ๑๐ รายการ</t>
  </si>
  <si>
    <t>ร้านณัฐเกียรติ</t>
  </si>
  <si>
    <t>8/2569</t>
  </si>
  <si>
    <t>ลว. 3 ต.ค. 68</t>
  </si>
  <si>
    <t>ทรายและกระสอบเพื่อช่วยเหลือประชาชน</t>
  </si>
  <si>
    <t>ผู้ประสบภัยพิบัติอุทกภัยในเขตพื้นที่รับผิดชอบ</t>
  </si>
  <si>
    <t>ขององค์การบริหารส่วนตำบลกุมภวาปี</t>
  </si>
  <si>
    <t>จำนวน 2 รายการ</t>
  </si>
  <si>
    <t>9/2569</t>
  </si>
  <si>
    <t>ลว. 9 ต.ค. 68</t>
  </si>
  <si>
    <t>วัสดุไฟฟ้าและวิทยุ จำนวน 2 รายการ</t>
  </si>
  <si>
    <t>10/2569</t>
  </si>
  <si>
    <t>ลว. 15 ต.ค. 68</t>
  </si>
  <si>
    <t>เครื่องพิมพ์ Multifunction แบบฉีดหมึก</t>
  </si>
  <si>
    <t>พร้อมติดตั้งถังหมึกพิมพ์ (Ink Tank Printer)</t>
  </si>
  <si>
    <t>11/2569</t>
  </si>
  <si>
    <t>ลว. 20 ต.ค. 68</t>
  </si>
  <si>
    <t>ภาคเรียนที่ 2 ปีการศึกษา 2568</t>
  </si>
  <si>
    <t>เดือนพฤศจิกายน - เดือนธันวาคม 2568</t>
  </si>
  <si>
    <t>12/2569</t>
  </si>
  <si>
    <t>ลว. 30 ต.ค. 68</t>
  </si>
  <si>
    <t>ประจำเดือนตุลาคม พ.ศ. 2568</t>
  </si>
  <si>
    <t>3/2569</t>
  </si>
  <si>
    <t>หมายเลขทะเบียน 85-0812 อุดรธานี)</t>
  </si>
  <si>
    <t>5/2569</t>
  </si>
  <si>
    <t>6/2569</t>
  </si>
  <si>
    <t>7/2569</t>
  </si>
  <si>
    <t>สรุปผลการดำเนินการจัดจ้างในรอบเดือนตุลาคม พ.ศ. 2568 ประจำปีงบประมาณ พ.ศ. 2569</t>
  </si>
  <si>
    <t>ประจำปีงบประมาณ พ.ศ. 2569</t>
  </si>
  <si>
    <t>นายสหศักดิ์</t>
  </si>
  <si>
    <t>3410400985391</t>
  </si>
  <si>
    <t>พ.ศ. 2569</t>
  </si>
  <si>
    <t>4/2569</t>
  </si>
  <si>
    <t>ประจำปีงบประมาณ พ.ศ. ๒๕๖9</t>
  </si>
  <si>
    <t>พ.ศ. ๒๕๖9</t>
  </si>
  <si>
    <t>13/2569</t>
  </si>
  <si>
    <t>ศูนย์พัฒนาเด็กเล็กโพธิ์สง่า หมู่ที่ 12 ประจำปี</t>
  </si>
  <si>
    <t>งบประมาณ พ.ศ. ๒๕๖9</t>
  </si>
  <si>
    <t>14/2569</t>
  </si>
  <si>
    <t>15/2569</t>
  </si>
  <si>
    <t>งบประมาณ พ.ศ. 2569</t>
  </si>
  <si>
    <t>16/2569</t>
  </si>
  <si>
    <t>คนงานทั่วไป ประจำปีงบประมาณ พ.ศ. 2569</t>
  </si>
  <si>
    <t>17/2569</t>
  </si>
  <si>
    <t>เช่าเครื่องถ่ายเอกสารระบบดิจิตอล</t>
  </si>
  <si>
    <t>จำนวน ๑ เครื่อง ประจำปีงบประมาณ</t>
  </si>
  <si>
    <t>พ.ศ. 2569 (ระยะเวลาจ้าง 12 เดือน)</t>
  </si>
  <si>
    <t xml:space="preserve">บริษัท </t>
  </si>
  <si>
    <t>ไอคิวโอเอ</t>
  </si>
  <si>
    <t>โซลูชั่น จำกัด</t>
  </si>
  <si>
    <t>18/2569</t>
  </si>
  <si>
    <t>จ้างเหมาเอกชนดำเนินการกำจัดขยะมูลฝอย</t>
  </si>
  <si>
    <t>ชุมชนในเขตพื้นที่รับผิดชอบขององค์การบริหาร</t>
  </si>
  <si>
    <t>ส่วนตำบลกุมภวาปี จำนวน ๑ งาน</t>
  </si>
  <si>
    <t>(ระยะเวลาจ้าง ๑๒ เดือน)</t>
  </si>
  <si>
    <t>รวยบริการ</t>
  </si>
  <si>
    <t>19/2569</t>
  </si>
  <si>
    <t>จ้างเหมาขุดวางท่อระบายน้ำ คสล. พร้อมลง</t>
  </si>
  <si>
    <t>ลูกรังซ่อมแซมถนน จำนวน 24.00 ลบ.ม.</t>
  </si>
  <si>
    <t>ถนนแสงทอง ๑ บ้านปอ หมู่ที่ ๖</t>
  </si>
  <si>
    <t>20/2569</t>
  </si>
  <si>
    <t>เครื่องปริ้นเตอร์ จำนวน ๑ เครื่อง</t>
  </si>
  <si>
    <t>21/2569</t>
  </si>
  <si>
    <t>ลว. 16 ต.ค. 68</t>
  </si>
  <si>
    <t>22/2569</t>
  </si>
  <si>
    <t>จ้างเหมาปรับปรุงถนนรถราง บ้านโพธิ์สง่า</t>
  </si>
  <si>
    <t>นายคมสันต์</t>
  </si>
  <si>
    <t>สีเคนา</t>
  </si>
  <si>
    <t>23/2569</t>
  </si>
  <si>
    <t>ลว. 28 ต.ค. 68</t>
  </si>
  <si>
    <t>1410400179223</t>
  </si>
  <si>
    <t>วิธีจัดจ้าง</t>
  </si>
  <si>
    <t>สรุปผลการดำเนินการจัดจ้างในรอบเดือนพฤศจิกายน พ.ศ. 2568 ประจำปีงบประมาณ พ.ศ. 2569</t>
  </si>
  <si>
    <t>วันที่ 1 - 30 เดือน พฤศจิกายน พ.ศ. 2568</t>
  </si>
  <si>
    <t>โครงการปรับปรุงซ่อมแซมถนนคอนกรีตเดิม</t>
  </si>
  <si>
    <t>ประกวดราคา</t>
  </si>
  <si>
    <t>1.บจก.นิลคอน</t>
  </si>
  <si>
    <t>บริษัท ชัยศิริ</t>
  </si>
  <si>
    <t>เป็นผู้มีคุณสมบัติและ</t>
  </si>
  <si>
    <t>สัญญาจ้างก่อสร้าง</t>
  </si>
  <si>
    <t>0405530000254</t>
  </si>
  <si>
    <t>โดยการปูแอสฟัลท์ติกคอนกรีต ถนนศรีธนรักษ์</t>
  </si>
  <si>
    <t>อิเล็กทรอนิกส์</t>
  </si>
  <si>
    <t>2.บจก.ชัยศิริคอนกรีต</t>
  </si>
  <si>
    <t>คอนกรีต</t>
  </si>
  <si>
    <t>ข้อเสนอทางเทคนิค</t>
  </si>
  <si>
    <t>E1/2569</t>
  </si>
  <si>
    <t>หมู่ที่ 6 บ้านปอ ตำบลกุมภวาปี อำเภอกุมภวาปี</t>
  </si>
  <si>
    <t>(e-bidding)</t>
  </si>
  <si>
    <t>3.หจก.อนุรักษ์ การโยธา</t>
  </si>
  <si>
    <t>ถูกต้องครบถ้วนและ</t>
  </si>
  <si>
    <t>ลว. 20 พ.ย. 68</t>
  </si>
  <si>
    <t>4.หจก.พีเอ็น อินฟินิตี้ 2564</t>
  </si>
  <si>
    <t>เป็นผู้เสนอราคาต่ำสุด</t>
  </si>
  <si>
    <t>จ้างเหมาจัดทำป้ายไวนิล จำนวน 2 รายการ</t>
  </si>
  <si>
    <t>24/2569</t>
  </si>
  <si>
    <t>ลว. 26 พ.ย. 68</t>
  </si>
  <si>
    <t>สรุปผลการดำเนินการจัดซื้อในรอบเดือนธันวาคม พ.ศ. 2568 ประจำปีงบประมาณ พ.ศ. 2569</t>
  </si>
  <si>
    <t>วันที่ 1 - 31 เดือน ธันวาคม พ.ศ. 2568</t>
  </si>
  <si>
    <t>วัสดุคอมพิวเตอร์ จำนวน 4 รายการ</t>
  </si>
  <si>
    <t>ลว. 8 ธ.ค. 68</t>
  </si>
  <si>
    <t>วัสดุอุปกรณ์เพื่อใช้ในการประชาสัมพันธ์</t>
  </si>
  <si>
    <t>การเลือกตั้งสมาชิกสภาองค์การบริหารส่วน</t>
  </si>
  <si>
    <t>ตำบลและนายกองค์การบริหารส่วนตำบล</t>
  </si>
  <si>
    <t>กุมภวาปี จำนวน 10 รายการ</t>
  </si>
  <si>
    <t>ผ้าหมึกพิมพ์สำหรับใช้ในการเลือกตั้งสมาชิก</t>
  </si>
  <si>
    <t>ร้าน เอ็ม</t>
  </si>
  <si>
    <t>1479900312745</t>
  </si>
  <si>
    <t>สภาองค์การบริหารส่วนตำบลและนายก</t>
  </si>
  <si>
    <t>คอมพิวเตอร์</t>
  </si>
  <si>
    <t>จำนวน 1 รายการ</t>
  </si>
  <si>
    <t>วัสดุยานพาหนะและขนส่ง จำนวน 2 รายการ</t>
  </si>
  <si>
    <t>0413539001448</t>
  </si>
  <si>
    <t>กิจชัยพัฒนา</t>
  </si>
  <si>
    <t>ลว. 15 ธ.ค. 68</t>
  </si>
  <si>
    <t>วัสดุไฟฟ้าและวิทยุ จำนวน 10 รายการ</t>
  </si>
  <si>
    <t>ร้านแสงอุดม</t>
  </si>
  <si>
    <t>3419900252161</t>
  </si>
  <si>
    <t>การไฟฟ้า</t>
  </si>
  <si>
    <t>ลว. 24 ธ.ค. 68</t>
  </si>
  <si>
    <t>(นายศักดิ์เกษม</t>
  </si>
  <si>
    <t>บุษรากุล)</t>
  </si>
  <si>
    <t>ประจำเดือนธันวาคม พ.ศ. 2568</t>
  </si>
  <si>
    <t>สรุปผลการดำเนินการจัดจ้างในรอบเดือนธันวาคม พ.ศ. 2568 ประจำปีงบประมาณ พ.ศ. 2569</t>
  </si>
  <si>
    <t>โครงการก่อสร้างถนนคอนกรีตเสริมเหล็ก</t>
  </si>
  <si>
    <t>0413550001076</t>
  </si>
  <si>
    <t>ถนนบูรพารุ่งเรือง หมู่ที่ 5 บ้านดอนแก้ว</t>
  </si>
  <si>
    <t>2.หจก.ดิสคัฟเวอรี่ ดีเวลลอปเมนท์</t>
  </si>
  <si>
    <t>อุดร ป.ก่อสร้าง</t>
  </si>
  <si>
    <t>E2/2569</t>
  </si>
  <si>
    <t>3.บจก.บาวเวิร์คคอนสตรัคชั่น</t>
  </si>
  <si>
    <t>4.หจก.อุดมพร อมรเทพ</t>
  </si>
  <si>
    <t>เป็นผู้เสนอราคา ต่ำสุด</t>
  </si>
  <si>
    <t>5.หจก.อุดร ป.ก่อสร้าง</t>
  </si>
  <si>
    <t>6.หจก.อุดรเกศรินทร์</t>
  </si>
  <si>
    <t>7. บจก.ซีแอล อุดรการโยธา</t>
  </si>
  <si>
    <t>8.บจก.เอ็นอาร์ซีอี</t>
  </si>
  <si>
    <t>9.บจก.อาภาเดช</t>
  </si>
  <si>
    <t>10.บจก.ศิริ วิศวกรรม</t>
  </si>
  <si>
    <t>จ้างเหมาซ่อมครุภัณฑ์ก่อสร้าง เครื่องตบดิน</t>
  </si>
  <si>
    <t>ร้านธารา</t>
  </si>
  <si>
    <t>25/2569</t>
  </si>
  <si>
    <t>8410488002216</t>
  </si>
  <si>
    <t>จำนวน 4 รายการ</t>
  </si>
  <si>
    <t>อะไหล่ยนต์</t>
  </si>
  <si>
    <t>จ้างเหมาซ่อมครุภัณฑ์การเกษตร เลื่อยยนต์</t>
  </si>
  <si>
    <t>26/2569</t>
  </si>
  <si>
    <t>จ้างเหมาจัดทำตรายาง จำนวน 1 รายการ</t>
  </si>
  <si>
    <t>27/2569</t>
  </si>
  <si>
    <t>0413553000623</t>
  </si>
  <si>
    <t>ร้านวิทยาภรณ์</t>
  </si>
  <si>
    <t>จ้างเหมาจัดทำป้ายไวนิล จำนวน 1 รายการ</t>
  </si>
  <si>
    <t>28/2569</t>
  </si>
  <si>
    <t>สรุปผลการดำเนินการจัดซื้อในรอบเดือนมกราคม พ.ศ. 2569 ประจำปีงบประมาณ พ.ศ. 2569</t>
  </si>
  <si>
    <t>วันที่ 1 - 31 เดือน มกราคม พ.ศ. 2569</t>
  </si>
  <si>
    <t>วัสดุอุปกรณ์เพื่อใช้ในการเลือกตั้งสมาชิกสภา</t>
  </si>
  <si>
    <t>บริษัท เพชรสุภัค</t>
  </si>
  <si>
    <t>0415567004300</t>
  </si>
  <si>
    <t>องค์การบริหารส่วนตำบลและนายกองค์การ</t>
  </si>
  <si>
    <t>ลว. 5 ม.ค. 69</t>
  </si>
  <si>
    <t>บริหารส่วนตำบลกุมภวาปี เนื่องจากครบวาระ</t>
  </si>
  <si>
    <t>จำนวน 35 รายการ</t>
  </si>
  <si>
    <t>วัสดุเพื่อใช้ในโครงการตั้งจุดให้บริการ</t>
  </si>
  <si>
    <t>ประชาชนป้องกันและลดอุบัติเหตุทางถนน</t>
  </si>
  <si>
    <t xml:space="preserve">ในช่วงเทศกาลปีใหม่ พ.ศ. 2569 </t>
  </si>
  <si>
    <t>จำนวน 5 รายการ</t>
  </si>
  <si>
    <t>วัสดุสำนักงาน กระดาษถ่ายเอกสาร ขนาด A4</t>
  </si>
  <si>
    <t>บริษัท ไอคิว</t>
  </si>
  <si>
    <t>0415561003255</t>
  </si>
  <si>
    <t>จำนวน 30 รีม</t>
  </si>
  <si>
    <t>เซ้าท์อีสต์ โอเอ</t>
  </si>
  <si>
    <t>อุดรธานี จำกัด</t>
  </si>
  <si>
    <t>จำนวน 100 รีม</t>
  </si>
  <si>
    <t>วัสดุอุปกรณ์เพื่อใช้สำหรับพิมพ์ประกาศกำหนด</t>
  </si>
  <si>
    <t>โรงพิมพ์อาสา</t>
  </si>
  <si>
    <t>อด 80902/2</t>
  </si>
  <si>
    <t>0994000188251</t>
  </si>
  <si>
    <t>หน่วยเลือกตั้งและบัญชีรายชื่อผู้มีสิทธิเลือกตั้ง</t>
  </si>
  <si>
    <t>รักษาดินแดน</t>
  </si>
  <si>
    <t>ในการเลือกตั้งสมาชิกสภาองค์การบริหารส่วน</t>
  </si>
  <si>
    <t>กรมการปกครอง</t>
  </si>
  <si>
    <t>ตำบลและนายกบริหารส่วนตำบลกุมภวาปี</t>
  </si>
  <si>
    <t>เนื่องจากครบวาระ จำนวน 6 รายการ</t>
  </si>
  <si>
    <t>แบบพิมพ์สำหรับการเลือกตั้งสมาชิกสภา</t>
  </si>
  <si>
    <t>อด 80902/3</t>
  </si>
  <si>
    <t>จำนวน 7 รายการ</t>
  </si>
  <si>
    <t xml:space="preserve">ศูนย์พัฒนาเด็กเล็กโพธิ์สง่า หมู่ที่ 12 </t>
  </si>
  <si>
    <t>เป็นนมยูเอชที รสจืด กล่องบรรจุ 200 มล.</t>
  </si>
  <si>
    <t>เดือนมกราคม 2569 ถึงเดือนมีนาคม 2569</t>
  </si>
  <si>
    <t>29/2569</t>
  </si>
  <si>
    <t>วัสดุสำนักงาน จำนวน 2 รายการ</t>
  </si>
  <si>
    <t>30/2569</t>
  </si>
  <si>
    <t>ลว. 6 ม.ค. 69</t>
  </si>
  <si>
    <t>31/2569</t>
  </si>
  <si>
    <t>วัสดุประจำหน่วยเลือกตั้งในการเลือกตั้งสมาชิก</t>
  </si>
  <si>
    <t>32/2569</t>
  </si>
  <si>
    <t>ลว. 7 ม.ค. 69</t>
  </si>
  <si>
    <t>องค์การบริหารส่วนตำบลกุมภวาปี เนื่องจาก</t>
  </si>
  <si>
    <t>ครบวาระ จำนวน 12 รายการ</t>
  </si>
  <si>
    <t>วัสดุงานบ้านงานครัว จำนวน 2 รายการ</t>
  </si>
  <si>
    <t>ร้านโชคชัย</t>
  </si>
  <si>
    <t>33/2569</t>
  </si>
  <si>
    <t>3419900166621</t>
  </si>
  <si>
    <t>พาณิชย์</t>
  </si>
  <si>
    <t>ลว. 21 ม.ค. 69</t>
  </si>
  <si>
    <t>วัสดุสำนักงาน จำนวน 6 รายการ</t>
  </si>
  <si>
    <t>34/2569</t>
  </si>
  <si>
    <t>ลว. 29 ม.ค. 69</t>
  </si>
  <si>
    <t>ประจำเดือนมกราคม พ.ศ. 2569</t>
  </si>
  <si>
    <t>สรุปผลการดำเนินการจัดจ้างในรอบเดือนมกราคม พ.ศ. 2569 ประจำปีงบประมาณ พ.ศ. 2569</t>
  </si>
  <si>
    <t>จ้างเหมาซ่อมแซมบำรุงรักษาครุภัณฑ์</t>
  </si>
  <si>
    <t>0413500000025</t>
  </si>
  <si>
    <t>ยานพาหนะและขนส่ง รถบรรทุกขยะ</t>
  </si>
  <si>
    <t>เฮียบหงวนมิลเลอร์</t>
  </si>
  <si>
    <t>จำนวน 1 คัน</t>
  </si>
  <si>
    <t>(สาขากุมภวาปี)</t>
  </si>
  <si>
    <t>ยานพาหนะและขนส่ง รถยนต์ จำนวน ๑ คัน</t>
  </si>
  <si>
    <t>ลว. 13 ม.ค. 69</t>
  </si>
  <si>
    <t xml:space="preserve">จ้างเหมาซ่อมครุภัณฑ์คอมพิวเตอร์ </t>
  </si>
  <si>
    <t>0413557001179</t>
  </si>
  <si>
    <t>เครื่องสำรองไฟฟ้า จำนวน 1 เครื่อง</t>
  </si>
  <si>
    <t>แอดไวซ์ กุมภวาปี</t>
  </si>
  <si>
    <t>ลว. 14 ม.ค. 69</t>
  </si>
  <si>
    <t>1.หจก.เกศรินทร์ค้าไม้ฯ</t>
  </si>
  <si>
    <t>บริษัท</t>
  </si>
  <si>
    <t>โดยการปูแอสฟัลท์ติกคอนกรีต ถนนผาแดง</t>
  </si>
  <si>
    <t>2.บจก.นิลคอน</t>
  </si>
  <si>
    <t>ชัยศิริคอนกรีต</t>
  </si>
  <si>
    <t>E3/2569</t>
  </si>
  <si>
    <t>หมู่ที่ 15 บ้านดอนแก้ว ตำบลกุมภวาปี</t>
  </si>
  <si>
    <t>3.บจก.ชัยศิริคอนกรีต</t>
  </si>
  <si>
    <t>ลว. 26 ม.ค. 69</t>
  </si>
  <si>
    <t>อำเภอกุมภวาปี จังหวัดอุดรธานี</t>
  </si>
  <si>
    <t>4.หจก.เอมอรรุ่งเจริญฯ</t>
  </si>
  <si>
    <t>5.หจก.พีเอ็น อินฟินิตี้ฯ</t>
  </si>
  <si>
    <t>6.บจก.พนาวัฒนะ การโยธา</t>
  </si>
  <si>
    <t>7.บจก.หนองคายรุ่งนิรันดร์</t>
  </si>
  <si>
    <t>8.หจก.ภูมิทวีรุ่งเรือง</t>
  </si>
  <si>
    <t>จ้างเหมาจัดป้ายไวนิล จำนวน 1 รายการ</t>
  </si>
  <si>
    <t>ลว. 27 ม.ค. 69</t>
  </si>
  <si>
    <t>สรุปผลการดำเนินการจัดซื้อในรอบเดือนกุมภาพันธ์ พ.ศ. 2569 ประจำปีงบประมาณ พ.ศ. 2569</t>
  </si>
  <si>
    <t>วันที่ 1 - 28 เดือน กุมภาพันธ์ พ.ศ. 2569</t>
  </si>
  <si>
    <t>วัสดุงานบ้านงานครัว จำนวน 18 รายการ</t>
  </si>
  <si>
    <t>ร้านสมดีพานิชย์</t>
  </si>
  <si>
    <t>35/2569</t>
  </si>
  <si>
    <t>3410400799112</t>
  </si>
  <si>
    <t>ลว. 12 ก.พ. 69</t>
  </si>
  <si>
    <t>36/2569</t>
  </si>
  <si>
    <t>กิจชัยพัฒนา 2539</t>
  </si>
  <si>
    <t>ประจำเดือนกุมภาพันธ์ พ.ศ. 2569</t>
  </si>
  <si>
    <t>สรุปผลการดำเนินการจัดจ้างในรอบเดือนกุมภาพันธ์ พ.ศ. 2569 ประจำปีงบประมาณ พ.ศ. 2569</t>
  </si>
  <si>
    <t>ลว. 6 ก.พ. 69</t>
  </si>
  <si>
    <t>จ้างเหมาบริการในการใช้ระบบสารบรรณ</t>
  </si>
  <si>
    <t>เอ พี คอมพิวเตอร์</t>
  </si>
  <si>
    <t>3600500227569</t>
  </si>
  <si>
    <t>อิเล็กทรอนิกส์ e-document และบริการ</t>
  </si>
  <si>
    <t>ลว. 27 ก.พ. 69</t>
  </si>
  <si>
    <t>ดูแลระบบตลอดปี จำนวน ๑ งาน</t>
  </si>
  <si>
    <t>เครื่องคอมพิวเตอร์ All in one จำนวน</t>
  </si>
  <si>
    <t>๑ เครื่อง</t>
  </si>
  <si>
    <t>สรุปผลการดำเนินการจัดซื้อในรอบเดือนมีนาคม พ.ศ. 2569 ประจำปีงบประมาณ พ.ศ. 2569</t>
  </si>
  <si>
    <t>วันที่ 1 - 31 เดือน มีนาคม พ.ศ. 2569</t>
  </si>
  <si>
    <t>วัสดุไฟฟ้าและวิทยุ จำนวน 6 รายการ</t>
  </si>
  <si>
    <t>ร้านสมานการเกษตร</t>
  </si>
  <si>
    <t>37/2569</t>
  </si>
  <si>
    <t>ลว. 12 มี.ค. 69</t>
  </si>
  <si>
    <t>วัสดุก่อสร้าง จำนวน 9 รายการ</t>
  </si>
  <si>
    <t>38/2569</t>
  </si>
  <si>
    <t>วัสดุวิทยาศาสตร์หรือการแพทย์ตามโครงการ</t>
  </si>
  <si>
    <t>นายสมชัย</t>
  </si>
  <si>
    <t>39/2569</t>
  </si>
  <si>
    <t>3410401246257</t>
  </si>
  <si>
    <t>สัตว์ปลอดโรคคนปลอดภัยจากโรคพิษสุนัขบ้า</t>
  </si>
  <si>
    <t>โกมุทกลาง</t>
  </si>
  <si>
    <t>ลว. 20 มี.ค. 69</t>
  </si>
  <si>
    <t>ประจำปีงบประมาณ พ.ศ. 2569 จำนวน</t>
  </si>
  <si>
    <t>(ดงเมืองสัตวแพทย์)</t>
  </si>
  <si>
    <t>5 รายการ</t>
  </si>
  <si>
    <t>วัสดุก่อสร้าง ยางมะตอยสำเร็จรูป ขนาดบรรจุ</t>
  </si>
  <si>
    <t>บริษัท ไทยสโตน</t>
  </si>
  <si>
    <t>40/2569</t>
  </si>
  <si>
    <t>0405564005097</t>
  </si>
  <si>
    <t>20 กิโลกรัมต่อถุง จำนวน 200 ถุง</t>
  </si>
  <si>
    <t>กรุ๊ป จำกัด</t>
  </si>
  <si>
    <t>ลว. 24 มี.ค. 69</t>
  </si>
  <si>
    <t>41/2569</t>
  </si>
  <si>
    <t>ลว. 30 มี.ค. 69</t>
  </si>
  <si>
    <t>ช่วงปิดภาคเรียนที่ 2 ปีการศึกษา 2568</t>
  </si>
  <si>
    <t>เดือนเมษายน 2569 ถึงวันที่ 15 พฤษภาคม</t>
  </si>
  <si>
    <t>42/2569</t>
  </si>
  <si>
    <t>วัสดุยานพาหนะและขนส่ง จำนวน 1 รายการ</t>
  </si>
  <si>
    <t>43/2569</t>
  </si>
  <si>
    <t>ลว. 31 มี.ค. 69</t>
  </si>
  <si>
    <t>ประจำเดือนมีนาคม พ.ศ. 2569</t>
  </si>
  <si>
    <t>สรุปผลการดำเนินการจัดจ้างในรอบเดือนมีนาคม พ.ศ. 2569 ประจำปีงบประมาณ พ.ศ. 2569</t>
  </si>
  <si>
    <t>ลว. 5 มี.ค. 69</t>
  </si>
  <si>
    <t>จ้างเหมาจัดทำตรายาง จำนวน 2 รายการ</t>
  </si>
  <si>
    <t>จ้างเหมาซ่อมแซมบำรุงรักษาครุภัณฑ์ยานพาหนะ</t>
  </si>
  <si>
    <t>บริษัท มิตซูเจียง</t>
  </si>
  <si>
    <t>0415552000044</t>
  </si>
  <si>
    <t>และขนส่ง รถยนต์ กอ 7141 อุดรธานี จำนวน</t>
  </si>
  <si>
    <t>อุดร จำกัด</t>
  </si>
  <si>
    <t>1 คัน</t>
  </si>
  <si>
    <t>(ป้ายพระบรมฉายาลักษณ์ ร.10)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</si>
</sst>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59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2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7" fontId="1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59" fontId="1" fillId="0" borderId="5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6" fillId="0" borderId="0" xfId="0" applyFont="1"/>
    <xf numFmtId="4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59" fontId="1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9" Type="http://schemas.microsoft.com/office/2017/10/relationships/person" Target="persons/person9.xml"/><Relationship Id="rId51" Type="http://schemas.microsoft.com/office/2017/10/relationships/person" Target="persons/person12.xml"/><Relationship Id="rId3" Type="http://schemas.openxmlformats.org/officeDocument/2006/relationships/worksheet" Target="worksheets/sheet3.xml"/><Relationship Id="rId34" Type="http://schemas.microsoft.com/office/2017/10/relationships/person" Target="persons/person1.xml"/><Relationship Id="rId42" Type="http://schemas.microsoft.com/office/2017/10/relationships/person" Target="persons/person13.xml"/><Relationship Id="rId47" Type="http://schemas.microsoft.com/office/2017/10/relationships/person" Target="persons/person19.xml"/><Relationship Id="rId50" Type="http://schemas.microsoft.com/office/2017/10/relationships/person" Target="persons/person20.xml"/><Relationship Id="rId55" Type="http://schemas.microsoft.com/office/2017/10/relationships/person" Target="persons/person2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33" Type="http://schemas.microsoft.com/office/2017/10/relationships/person" Target="persons/person5.xml"/><Relationship Id="rId38" Type="http://schemas.microsoft.com/office/2017/10/relationships/person" Target="persons/person6.xml"/><Relationship Id="rId46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54" Type="http://schemas.microsoft.com/office/2017/10/relationships/person" Target="persons/person11.xml"/><Relationship Id="rId41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40" Type="http://schemas.microsoft.com/office/2017/10/relationships/person" Target="persons/person.xml"/><Relationship Id="rId32" Type="http://schemas.microsoft.com/office/2017/10/relationships/person" Target="persons/person4.xml"/><Relationship Id="rId37" Type="http://schemas.microsoft.com/office/2017/10/relationships/person" Target="persons/person2.xml"/><Relationship Id="rId45" Type="http://schemas.microsoft.com/office/2017/10/relationships/person" Target="persons/person16.xml"/><Relationship Id="rId53" Type="http://schemas.microsoft.com/office/2017/10/relationships/person" Target="persons/person2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36" Type="http://schemas.microsoft.com/office/2017/10/relationships/person" Target="persons/person7.xml"/><Relationship Id="rId49" Type="http://schemas.microsoft.com/office/2017/10/relationships/person" Target="persons/person17.xml"/><Relationship Id="rId10" Type="http://schemas.openxmlformats.org/officeDocument/2006/relationships/worksheet" Target="worksheets/sheet10.xml"/><Relationship Id="rId31" Type="http://schemas.microsoft.com/office/2017/10/relationships/person" Target="persons/person0.xml"/><Relationship Id="rId44" Type="http://schemas.microsoft.com/office/2017/10/relationships/person" Target="persons/person15.xml"/><Relationship Id="rId52" Type="http://schemas.microsoft.com/office/2017/10/relationships/person" Target="persons/person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48" Type="http://schemas.microsoft.com/office/2017/10/relationships/person" Target="persons/person21.xml"/><Relationship Id="rId43" Type="http://schemas.microsoft.com/office/2017/10/relationships/person" Target="persons/person14.xml"/><Relationship Id="rId30" Type="http://schemas.microsoft.com/office/2017/10/relationships/person" Target="persons/person8.xml"/><Relationship Id="rId35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1641231</xdr:colOff>
      <xdr:row>55</xdr:row>
      <xdr:rowOff>21982</xdr:rowOff>
    </xdr:from>
    <xdr:to>
      <xdr:col>3</xdr:col>
      <xdr:colOff>615460</xdr:colOff>
      <xdr:row>57</xdr:row>
      <xdr:rowOff>161192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0346" y="11217520"/>
          <a:ext cx="1567960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168518</xdr:colOff>
      <xdr:row>55</xdr:row>
      <xdr:rowOff>14654</xdr:rowOff>
    </xdr:from>
    <xdr:to>
      <xdr:col>6</xdr:col>
      <xdr:colOff>351694</xdr:colOff>
      <xdr:row>57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56133" y="11210192"/>
          <a:ext cx="1619253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520210</xdr:colOff>
      <xdr:row>55</xdr:row>
      <xdr:rowOff>7327</xdr:rowOff>
    </xdr:from>
    <xdr:to>
      <xdr:col>9</xdr:col>
      <xdr:colOff>359018</xdr:colOff>
      <xdr:row>57</xdr:row>
      <xdr:rowOff>146537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443902" y="11202865"/>
          <a:ext cx="1926981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542191</xdr:colOff>
      <xdr:row>55</xdr:row>
      <xdr:rowOff>7328</xdr:rowOff>
    </xdr:from>
    <xdr:to>
      <xdr:col>11</xdr:col>
      <xdr:colOff>710712</xdr:colOff>
      <xdr:row>57</xdr:row>
      <xdr:rowOff>146538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54056" y="11202866"/>
          <a:ext cx="1905002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(นายสุพิศ  สิทธิกุล)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131885</xdr:colOff>
      <xdr:row>55</xdr:row>
      <xdr:rowOff>21982</xdr:rowOff>
    </xdr:from>
    <xdr:to>
      <xdr:col>1</xdr:col>
      <xdr:colOff>1377462</xdr:colOff>
      <xdr:row>57</xdr:row>
      <xdr:rowOff>161193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1885" y="11217520"/>
          <a:ext cx="1494692" cy="534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1820007</xdr:colOff>
      <xdr:row>21</xdr:row>
      <xdr:rowOff>14654</xdr:rowOff>
    </xdr:from>
    <xdr:to>
      <xdr:col>4</xdr:col>
      <xdr:colOff>153865</xdr:colOff>
      <xdr:row>23</xdr:row>
      <xdr:rowOff>153864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43B0F2-3BD7-42CA-8369-7FCD482179BC}"/>
            </a:ext>
          </a:extLst>
        </xdr:cNvPr>
        <xdr:cNvSpPr txBox="1"/>
      </xdr:nvSpPr>
      <xdr:spPr>
        <a:xfrm>
          <a:off x="2063847" y="4609514"/>
          <a:ext cx="1785718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410305</xdr:colOff>
      <xdr:row>21</xdr:row>
      <xdr:rowOff>7327</xdr:rowOff>
    </xdr:from>
    <xdr:to>
      <xdr:col>6</xdr:col>
      <xdr:colOff>263769</xdr:colOff>
      <xdr:row>23</xdr:row>
      <xdr:rowOff>146537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34CFF6-9182-4C8A-A9BD-75F63FAC2B8B}"/>
            </a:ext>
          </a:extLst>
        </xdr:cNvPr>
        <xdr:cNvSpPr txBox="1"/>
      </xdr:nvSpPr>
      <xdr:spPr>
        <a:xfrm>
          <a:off x="4106005" y="4602187"/>
          <a:ext cx="140794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58616</xdr:colOff>
      <xdr:row>21</xdr:row>
      <xdr:rowOff>7327</xdr:rowOff>
    </xdr:from>
    <xdr:to>
      <xdr:col>1</xdr:col>
      <xdr:colOff>1663213</xdr:colOff>
      <xdr:row>23</xdr:row>
      <xdr:rowOff>146538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5B51B367-43AE-4FA1-AB20-98DC501A8C0D}"/>
            </a:ext>
          </a:extLst>
        </xdr:cNvPr>
        <xdr:cNvSpPr txBox="1"/>
      </xdr:nvSpPr>
      <xdr:spPr>
        <a:xfrm>
          <a:off x="302456" y="4602187"/>
          <a:ext cx="1604597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6</xdr:col>
      <xdr:colOff>556846</xdr:colOff>
      <xdr:row>21</xdr:row>
      <xdr:rowOff>7326</xdr:rowOff>
    </xdr:from>
    <xdr:to>
      <xdr:col>9</xdr:col>
      <xdr:colOff>139211</xdr:colOff>
      <xdr:row>23</xdr:row>
      <xdr:rowOff>109904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AA2E0262-D426-418B-A5A0-1726BD40733B}"/>
            </a:ext>
          </a:extLst>
        </xdr:cNvPr>
        <xdr:cNvSpPr txBox="1"/>
      </xdr:nvSpPr>
      <xdr:spPr>
        <a:xfrm>
          <a:off x="5807026" y="4602186"/>
          <a:ext cx="1997905" cy="4988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256442</xdr:colOff>
      <xdr:row>21</xdr:row>
      <xdr:rowOff>14654</xdr:rowOff>
    </xdr:from>
    <xdr:to>
      <xdr:col>11</xdr:col>
      <xdr:colOff>556846</xdr:colOff>
      <xdr:row>23</xdr:row>
      <xdr:rowOff>117232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21FA859-EECF-4233-8C4F-42DEF4522895}"/>
            </a:ext>
          </a:extLst>
        </xdr:cNvPr>
        <xdr:cNvSpPr txBox="1"/>
      </xdr:nvSpPr>
      <xdr:spPr>
        <a:xfrm>
          <a:off x="7922162" y="4609514"/>
          <a:ext cx="1938704" cy="4988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  น้อมวงค์)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47</xdr:row>
      <xdr:rowOff>14655</xdr:rowOff>
    </xdr:from>
    <xdr:to>
      <xdr:col>3</xdr:col>
      <xdr:colOff>754671</xdr:colOff>
      <xdr:row>49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CDE782-229F-4DBE-9212-E3213786E98B}"/>
            </a:ext>
          </a:extLst>
        </xdr:cNvPr>
        <xdr:cNvSpPr txBox="1"/>
      </xdr:nvSpPr>
      <xdr:spPr>
        <a:xfrm>
          <a:off x="1863090" y="9836835"/>
          <a:ext cx="1810041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51286</xdr:colOff>
      <xdr:row>47</xdr:row>
      <xdr:rowOff>14654</xdr:rowOff>
    </xdr:from>
    <xdr:to>
      <xdr:col>6</xdr:col>
      <xdr:colOff>381001</xdr:colOff>
      <xdr:row>49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306E55-EC72-4D19-838D-3613BAC79D87}"/>
            </a:ext>
          </a:extLst>
        </xdr:cNvPr>
        <xdr:cNvSpPr txBox="1"/>
      </xdr:nvSpPr>
      <xdr:spPr>
        <a:xfrm>
          <a:off x="3769846" y="9836834"/>
          <a:ext cx="1830855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454266</xdr:colOff>
      <xdr:row>47</xdr:row>
      <xdr:rowOff>7328</xdr:rowOff>
    </xdr:from>
    <xdr:to>
      <xdr:col>9</xdr:col>
      <xdr:colOff>43961</xdr:colOff>
      <xdr:row>49</xdr:row>
      <xdr:rowOff>124559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93B870-3A75-4F4A-B316-1B67854860A4}"/>
            </a:ext>
          </a:extLst>
        </xdr:cNvPr>
        <xdr:cNvSpPr txBox="1"/>
      </xdr:nvSpPr>
      <xdr:spPr>
        <a:xfrm>
          <a:off x="5673966" y="9829508"/>
          <a:ext cx="2028095" cy="5134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212481</xdr:colOff>
      <xdr:row>47</xdr:row>
      <xdr:rowOff>2</xdr:rowOff>
    </xdr:from>
    <xdr:to>
      <xdr:col>1</xdr:col>
      <xdr:colOff>1458058</xdr:colOff>
      <xdr:row>49</xdr:row>
      <xdr:rowOff>139213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66D50B8E-6A29-4003-854B-49670B5BBC2F}"/>
            </a:ext>
          </a:extLst>
        </xdr:cNvPr>
        <xdr:cNvSpPr txBox="1"/>
      </xdr:nvSpPr>
      <xdr:spPr>
        <a:xfrm>
          <a:off x="212481" y="9822182"/>
          <a:ext cx="1489417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219808</xdr:colOff>
      <xdr:row>47</xdr:row>
      <xdr:rowOff>14654</xdr:rowOff>
    </xdr:from>
    <xdr:to>
      <xdr:col>11</xdr:col>
      <xdr:colOff>476252</xdr:colOff>
      <xdr:row>49</xdr:row>
      <xdr:rowOff>131885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98A24DB4-0093-482A-AE44-E2AE3B0709D6}"/>
            </a:ext>
          </a:extLst>
        </xdr:cNvPr>
        <xdr:cNvSpPr txBox="1"/>
      </xdr:nvSpPr>
      <xdr:spPr>
        <a:xfrm>
          <a:off x="7877908" y="9836834"/>
          <a:ext cx="1864264" cy="5134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</a:t>
          </a:r>
          <a:r>
            <a:rPr lang="th-TH" sz="1200" baseline="0">
              <a:latin typeface="TH SarabunPSK" pitchFamily="34" charset="-34"/>
              <a:cs typeface="TH SarabunPSK" pitchFamily="34" charset="-34"/>
            </a:rPr>
            <a:t>  น้อมวงค์</a:t>
          </a:r>
          <a:r>
            <a:rPr lang="th-TH" sz="12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1827334</xdr:colOff>
      <xdr:row>29</xdr:row>
      <xdr:rowOff>43961</xdr:rowOff>
    </xdr:from>
    <xdr:to>
      <xdr:col>4</xdr:col>
      <xdr:colOff>161192</xdr:colOff>
      <xdr:row>31</xdr:row>
      <xdr:rowOff>183171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59561C-4AFB-4FBB-8694-1B48D679D854}"/>
            </a:ext>
          </a:extLst>
        </xdr:cNvPr>
        <xdr:cNvSpPr txBox="1"/>
      </xdr:nvSpPr>
      <xdr:spPr>
        <a:xfrm>
          <a:off x="2071174" y="6322841"/>
          <a:ext cx="1785718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410305</xdr:colOff>
      <xdr:row>29</xdr:row>
      <xdr:rowOff>43962</xdr:rowOff>
    </xdr:from>
    <xdr:to>
      <xdr:col>6</xdr:col>
      <xdr:colOff>263769</xdr:colOff>
      <xdr:row>31</xdr:row>
      <xdr:rowOff>183172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12471-C769-4176-A5D5-CD1A34C7187E}"/>
            </a:ext>
          </a:extLst>
        </xdr:cNvPr>
        <xdr:cNvSpPr txBox="1"/>
      </xdr:nvSpPr>
      <xdr:spPr>
        <a:xfrm>
          <a:off x="4106005" y="6322842"/>
          <a:ext cx="140794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58616</xdr:colOff>
      <xdr:row>29</xdr:row>
      <xdr:rowOff>43962</xdr:rowOff>
    </xdr:from>
    <xdr:to>
      <xdr:col>1</xdr:col>
      <xdr:colOff>1663213</xdr:colOff>
      <xdr:row>31</xdr:row>
      <xdr:rowOff>183173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88927E56-1466-41FE-B07B-EAFBAD817307}"/>
            </a:ext>
          </a:extLst>
        </xdr:cNvPr>
        <xdr:cNvSpPr txBox="1"/>
      </xdr:nvSpPr>
      <xdr:spPr>
        <a:xfrm>
          <a:off x="302456" y="6322842"/>
          <a:ext cx="1604597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6</xdr:col>
      <xdr:colOff>549519</xdr:colOff>
      <xdr:row>29</xdr:row>
      <xdr:rowOff>36634</xdr:rowOff>
    </xdr:from>
    <xdr:to>
      <xdr:col>9</xdr:col>
      <xdr:colOff>131884</xdr:colOff>
      <xdr:row>31</xdr:row>
      <xdr:rowOff>139212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13D368B0-DEDD-4131-8637-7A7CEAB3133D}"/>
            </a:ext>
          </a:extLst>
        </xdr:cNvPr>
        <xdr:cNvSpPr txBox="1"/>
      </xdr:nvSpPr>
      <xdr:spPr>
        <a:xfrm>
          <a:off x="5799699" y="6315514"/>
          <a:ext cx="1997905" cy="4988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307730</xdr:colOff>
      <xdr:row>29</xdr:row>
      <xdr:rowOff>21981</xdr:rowOff>
    </xdr:from>
    <xdr:to>
      <xdr:col>11</xdr:col>
      <xdr:colOff>608134</xdr:colOff>
      <xdr:row>31</xdr:row>
      <xdr:rowOff>124559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F68320AF-5520-458D-BB2C-86C639A35D1A}"/>
            </a:ext>
          </a:extLst>
        </xdr:cNvPr>
        <xdr:cNvSpPr txBox="1"/>
      </xdr:nvSpPr>
      <xdr:spPr>
        <a:xfrm>
          <a:off x="7973450" y="6300861"/>
          <a:ext cx="1938704" cy="49881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  น้อมวงค์)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1702776</xdr:colOff>
      <xdr:row>82</xdr:row>
      <xdr:rowOff>87924</xdr:rowOff>
    </xdr:from>
    <xdr:to>
      <xdr:col>3</xdr:col>
      <xdr:colOff>688730</xdr:colOff>
      <xdr:row>85</xdr:row>
      <xdr:rowOff>29307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51891" y="16859251"/>
          <a:ext cx="1645627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256440</xdr:colOff>
      <xdr:row>82</xdr:row>
      <xdr:rowOff>65942</xdr:rowOff>
    </xdr:from>
    <xdr:to>
      <xdr:col>6</xdr:col>
      <xdr:colOff>95249</xdr:colOff>
      <xdr:row>85</xdr:row>
      <xdr:rowOff>7325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90594" y="16837269"/>
          <a:ext cx="1201617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373677</xdr:colOff>
      <xdr:row>82</xdr:row>
      <xdr:rowOff>87924</xdr:rowOff>
    </xdr:from>
    <xdr:to>
      <xdr:col>9</xdr:col>
      <xdr:colOff>168523</xdr:colOff>
      <xdr:row>85</xdr:row>
      <xdr:rowOff>29307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70639" y="16859251"/>
          <a:ext cx="1904999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424962</xdr:colOff>
      <xdr:row>82</xdr:row>
      <xdr:rowOff>87923</xdr:rowOff>
    </xdr:from>
    <xdr:to>
      <xdr:col>11</xdr:col>
      <xdr:colOff>696056</xdr:colOff>
      <xdr:row>85</xdr:row>
      <xdr:rowOff>29306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532077" y="16859250"/>
          <a:ext cx="1926979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(นายสุพิศ  สิทธิกุล)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161193</xdr:colOff>
      <xdr:row>82</xdr:row>
      <xdr:rowOff>95251</xdr:rowOff>
    </xdr:from>
    <xdr:to>
      <xdr:col>1</xdr:col>
      <xdr:colOff>1589944</xdr:colOff>
      <xdr:row>85</xdr:row>
      <xdr:rowOff>36635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1193" y="16866578"/>
          <a:ext cx="1677866" cy="534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713641</xdr:colOff>
      <xdr:row>18</xdr:row>
      <xdr:rowOff>51289</xdr:rowOff>
    </xdr:from>
    <xdr:to>
      <xdr:col>5</xdr:col>
      <xdr:colOff>307730</xdr:colOff>
      <xdr:row>20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043B7E-3D42-4954-9E1F-E3B7E8882F0D}"/>
            </a:ext>
          </a:extLst>
        </xdr:cNvPr>
        <xdr:cNvSpPr txBox="1"/>
      </xdr:nvSpPr>
      <xdr:spPr>
        <a:xfrm>
          <a:off x="2900581" y="4143229"/>
          <a:ext cx="1643869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6</xdr:col>
      <xdr:colOff>124555</xdr:colOff>
      <xdr:row>18</xdr:row>
      <xdr:rowOff>36634</xdr:rowOff>
    </xdr:from>
    <xdr:to>
      <xdr:col>7</xdr:col>
      <xdr:colOff>666749</xdr:colOff>
      <xdr:row>20</xdr:row>
      <xdr:rowOff>175844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E13883-2349-42C1-A4DE-FBAA69F94B3C}"/>
            </a:ext>
          </a:extLst>
        </xdr:cNvPr>
        <xdr:cNvSpPr txBox="1"/>
      </xdr:nvSpPr>
      <xdr:spPr>
        <a:xfrm>
          <a:off x="5115655" y="4128574"/>
          <a:ext cx="119751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461597</xdr:colOff>
      <xdr:row>18</xdr:row>
      <xdr:rowOff>43962</xdr:rowOff>
    </xdr:from>
    <xdr:to>
      <xdr:col>2</xdr:col>
      <xdr:colOff>197828</xdr:colOff>
      <xdr:row>20</xdr:row>
      <xdr:rowOff>183173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4253A5A6-9225-42A8-8772-2B4735B8CD90}"/>
            </a:ext>
          </a:extLst>
        </xdr:cNvPr>
        <xdr:cNvSpPr txBox="1"/>
      </xdr:nvSpPr>
      <xdr:spPr>
        <a:xfrm>
          <a:off x="705437" y="4135902"/>
          <a:ext cx="1679331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8</xdr:col>
      <xdr:colOff>512885</xdr:colOff>
      <xdr:row>18</xdr:row>
      <xdr:rowOff>43961</xdr:rowOff>
    </xdr:from>
    <xdr:to>
      <xdr:col>11</xdr:col>
      <xdr:colOff>51289</xdr:colOff>
      <xdr:row>22</xdr:row>
      <xdr:rowOff>36633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F00168CA-467E-4637-A511-828A560A996B}"/>
            </a:ext>
          </a:extLst>
        </xdr:cNvPr>
        <xdr:cNvSpPr txBox="1"/>
      </xdr:nvSpPr>
      <xdr:spPr>
        <a:xfrm>
          <a:off x="6875585" y="4135901"/>
          <a:ext cx="1923464" cy="78515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2</xdr:col>
      <xdr:colOff>713641</xdr:colOff>
      <xdr:row>18</xdr:row>
      <xdr:rowOff>51289</xdr:rowOff>
    </xdr:from>
    <xdr:to>
      <xdr:col>5</xdr:col>
      <xdr:colOff>307730</xdr:colOff>
      <xdr:row>20</xdr:row>
      <xdr:rowOff>190499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FEB1A0A0-FC08-43C3-AD4B-4DA2FC1CC534}"/>
            </a:ext>
          </a:extLst>
        </xdr:cNvPr>
        <xdr:cNvSpPr txBox="1"/>
      </xdr:nvSpPr>
      <xdr:spPr>
        <a:xfrm>
          <a:off x="2900581" y="4143229"/>
          <a:ext cx="1643869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6</xdr:col>
      <xdr:colOff>124555</xdr:colOff>
      <xdr:row>18</xdr:row>
      <xdr:rowOff>36634</xdr:rowOff>
    </xdr:from>
    <xdr:to>
      <xdr:col>7</xdr:col>
      <xdr:colOff>666749</xdr:colOff>
      <xdr:row>20</xdr:row>
      <xdr:rowOff>175844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CC6F7811-C311-4B18-87DA-A3A1ED3E7393}"/>
            </a:ext>
          </a:extLst>
        </xdr:cNvPr>
        <xdr:cNvSpPr txBox="1"/>
      </xdr:nvSpPr>
      <xdr:spPr>
        <a:xfrm>
          <a:off x="5115655" y="4128574"/>
          <a:ext cx="119751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461597</xdr:colOff>
      <xdr:row>18</xdr:row>
      <xdr:rowOff>43962</xdr:rowOff>
    </xdr:from>
    <xdr:to>
      <xdr:col>2</xdr:col>
      <xdr:colOff>197828</xdr:colOff>
      <xdr:row>20</xdr:row>
      <xdr:rowOff>183173</xdr:rowOff>
    </xdr:to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74A2A54F-B305-402B-BF5F-972749E19BFF}"/>
            </a:ext>
          </a:extLst>
        </xdr:cNvPr>
        <xdr:cNvSpPr txBox="1"/>
      </xdr:nvSpPr>
      <xdr:spPr>
        <a:xfrm>
          <a:off x="705437" y="4135902"/>
          <a:ext cx="1679331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8</xdr:col>
      <xdr:colOff>512885</xdr:colOff>
      <xdr:row>18</xdr:row>
      <xdr:rowOff>43961</xdr:rowOff>
    </xdr:from>
    <xdr:to>
      <xdr:col>11</xdr:col>
      <xdr:colOff>51289</xdr:colOff>
      <xdr:row>22</xdr:row>
      <xdr:rowOff>36633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BF755A39-84A5-4CE7-B91C-79477747909A}"/>
            </a:ext>
          </a:extLst>
        </xdr:cNvPr>
        <xdr:cNvSpPr txBox="1"/>
      </xdr:nvSpPr>
      <xdr:spPr>
        <a:xfrm>
          <a:off x="6875585" y="4135901"/>
          <a:ext cx="1923464" cy="78515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713641</xdr:colOff>
      <xdr:row>18</xdr:row>
      <xdr:rowOff>51289</xdr:rowOff>
    </xdr:from>
    <xdr:to>
      <xdr:col>5</xdr:col>
      <xdr:colOff>307730</xdr:colOff>
      <xdr:row>20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073666-B281-48C2-BF1D-463CC2C30205}"/>
            </a:ext>
          </a:extLst>
        </xdr:cNvPr>
        <xdr:cNvSpPr txBox="1"/>
      </xdr:nvSpPr>
      <xdr:spPr>
        <a:xfrm>
          <a:off x="2900581" y="4143229"/>
          <a:ext cx="1643869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6</xdr:col>
      <xdr:colOff>124555</xdr:colOff>
      <xdr:row>18</xdr:row>
      <xdr:rowOff>36634</xdr:rowOff>
    </xdr:from>
    <xdr:to>
      <xdr:col>7</xdr:col>
      <xdr:colOff>666749</xdr:colOff>
      <xdr:row>20</xdr:row>
      <xdr:rowOff>175844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573B674-345A-488A-BC51-FFDC44E1C5DB}"/>
            </a:ext>
          </a:extLst>
        </xdr:cNvPr>
        <xdr:cNvSpPr txBox="1"/>
      </xdr:nvSpPr>
      <xdr:spPr>
        <a:xfrm>
          <a:off x="5115655" y="4128574"/>
          <a:ext cx="119751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461597</xdr:colOff>
      <xdr:row>18</xdr:row>
      <xdr:rowOff>43962</xdr:rowOff>
    </xdr:from>
    <xdr:to>
      <xdr:col>2</xdr:col>
      <xdr:colOff>197828</xdr:colOff>
      <xdr:row>20</xdr:row>
      <xdr:rowOff>183173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6F62CBA8-ECF4-4883-A46E-1E66ACFD07BD}"/>
            </a:ext>
          </a:extLst>
        </xdr:cNvPr>
        <xdr:cNvSpPr txBox="1"/>
      </xdr:nvSpPr>
      <xdr:spPr>
        <a:xfrm>
          <a:off x="705437" y="4135902"/>
          <a:ext cx="1679331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8</xdr:col>
      <xdr:colOff>512885</xdr:colOff>
      <xdr:row>18</xdr:row>
      <xdr:rowOff>43961</xdr:rowOff>
    </xdr:from>
    <xdr:to>
      <xdr:col>11</xdr:col>
      <xdr:colOff>51289</xdr:colOff>
      <xdr:row>22</xdr:row>
      <xdr:rowOff>36633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FB11852D-8CDA-4173-9FC8-9B7312BB2958}"/>
            </a:ext>
          </a:extLst>
        </xdr:cNvPr>
        <xdr:cNvSpPr txBox="1"/>
      </xdr:nvSpPr>
      <xdr:spPr>
        <a:xfrm>
          <a:off x="6875585" y="4135901"/>
          <a:ext cx="1923464" cy="78515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564173</xdr:colOff>
      <xdr:row>46</xdr:row>
      <xdr:rowOff>14655</xdr:rowOff>
    </xdr:from>
    <xdr:to>
      <xdr:col>5</xdr:col>
      <xdr:colOff>183171</xdr:colOff>
      <xdr:row>48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CD4674-DFA8-4ECF-A98B-0EED6B8848E1}"/>
            </a:ext>
          </a:extLst>
        </xdr:cNvPr>
        <xdr:cNvSpPr txBox="1"/>
      </xdr:nvSpPr>
      <xdr:spPr>
        <a:xfrm>
          <a:off x="2705393" y="9608235"/>
          <a:ext cx="1569718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5</xdr:col>
      <xdr:colOff>725364</xdr:colOff>
      <xdr:row>46</xdr:row>
      <xdr:rowOff>14654</xdr:rowOff>
    </xdr:from>
    <xdr:to>
      <xdr:col>8</xdr:col>
      <xdr:colOff>73271</xdr:colOff>
      <xdr:row>48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916EF8-84B9-4C64-9D00-6E8919DFE83F}"/>
            </a:ext>
          </a:extLst>
        </xdr:cNvPr>
        <xdr:cNvSpPr txBox="1"/>
      </xdr:nvSpPr>
      <xdr:spPr>
        <a:xfrm>
          <a:off x="4817304" y="9608234"/>
          <a:ext cx="1611047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8</xdr:col>
      <xdr:colOff>608133</xdr:colOff>
      <xdr:row>46</xdr:row>
      <xdr:rowOff>14654</xdr:rowOff>
    </xdr:from>
    <xdr:to>
      <xdr:col>11</xdr:col>
      <xdr:colOff>153864</xdr:colOff>
      <xdr:row>50</xdr:row>
      <xdr:rowOff>7327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1E3B33-1ED8-4C27-B187-73F0B09DAB5A}"/>
            </a:ext>
          </a:extLst>
        </xdr:cNvPr>
        <xdr:cNvSpPr txBox="1"/>
      </xdr:nvSpPr>
      <xdr:spPr>
        <a:xfrm>
          <a:off x="6963213" y="9608234"/>
          <a:ext cx="1923171" cy="7851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1</xdr:col>
      <xdr:colOff>439616</xdr:colOff>
      <xdr:row>46</xdr:row>
      <xdr:rowOff>7329</xdr:rowOff>
    </xdr:from>
    <xdr:to>
      <xdr:col>2</xdr:col>
      <xdr:colOff>36635</xdr:colOff>
      <xdr:row>48</xdr:row>
      <xdr:rowOff>146540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DCA27114-5EE4-4B96-B9B7-2F27559318F8}"/>
            </a:ext>
          </a:extLst>
        </xdr:cNvPr>
        <xdr:cNvSpPr txBox="1"/>
      </xdr:nvSpPr>
      <xdr:spPr>
        <a:xfrm>
          <a:off x="683456" y="9600909"/>
          <a:ext cx="1494399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625718</xdr:colOff>
      <xdr:row>29</xdr:row>
      <xdr:rowOff>51289</xdr:rowOff>
    </xdr:from>
    <xdr:to>
      <xdr:col>5</xdr:col>
      <xdr:colOff>219807</xdr:colOff>
      <xdr:row>31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4020A9-571F-4833-A659-B16464825D49}"/>
            </a:ext>
          </a:extLst>
        </xdr:cNvPr>
        <xdr:cNvSpPr txBox="1"/>
      </xdr:nvSpPr>
      <xdr:spPr>
        <a:xfrm>
          <a:off x="2736458" y="6322549"/>
          <a:ext cx="1666729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6</xdr:col>
      <xdr:colOff>95247</xdr:colOff>
      <xdr:row>29</xdr:row>
      <xdr:rowOff>36635</xdr:rowOff>
    </xdr:from>
    <xdr:to>
      <xdr:col>7</xdr:col>
      <xdr:colOff>637441</xdr:colOff>
      <xdr:row>31</xdr:row>
      <xdr:rowOff>175845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6E8751-20E4-435D-8451-D77AE8538FC6}"/>
            </a:ext>
          </a:extLst>
        </xdr:cNvPr>
        <xdr:cNvSpPr txBox="1"/>
      </xdr:nvSpPr>
      <xdr:spPr>
        <a:xfrm>
          <a:off x="5139687" y="6307895"/>
          <a:ext cx="1448974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285751</xdr:colOff>
      <xdr:row>29</xdr:row>
      <xdr:rowOff>58616</xdr:rowOff>
    </xdr:from>
    <xdr:to>
      <xdr:col>2</xdr:col>
      <xdr:colOff>21982</xdr:colOff>
      <xdr:row>32</xdr:row>
      <xdr:rowOff>0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96F5CFA2-BA54-443D-8859-CED63EB2D541}"/>
            </a:ext>
          </a:extLst>
        </xdr:cNvPr>
        <xdr:cNvSpPr txBox="1"/>
      </xdr:nvSpPr>
      <xdr:spPr>
        <a:xfrm>
          <a:off x="529591" y="6329876"/>
          <a:ext cx="1603131" cy="53574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8</xdr:col>
      <xdr:colOff>564173</xdr:colOff>
      <xdr:row>29</xdr:row>
      <xdr:rowOff>21980</xdr:rowOff>
    </xdr:from>
    <xdr:to>
      <xdr:col>11</xdr:col>
      <xdr:colOff>102577</xdr:colOff>
      <xdr:row>32</xdr:row>
      <xdr:rowOff>51288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C7127153-480F-4178-B198-CACF55A9C35A}"/>
            </a:ext>
          </a:extLst>
        </xdr:cNvPr>
        <xdr:cNvSpPr txBox="1"/>
      </xdr:nvSpPr>
      <xdr:spPr>
        <a:xfrm>
          <a:off x="7231673" y="6293240"/>
          <a:ext cx="1915844" cy="62366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564173</xdr:colOff>
      <xdr:row>71</xdr:row>
      <xdr:rowOff>14655</xdr:rowOff>
    </xdr:from>
    <xdr:to>
      <xdr:col>5</xdr:col>
      <xdr:colOff>183171</xdr:colOff>
      <xdr:row>73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4390ED-872F-46CE-AAF8-53412DFB5138}"/>
            </a:ext>
          </a:extLst>
        </xdr:cNvPr>
        <xdr:cNvSpPr txBox="1"/>
      </xdr:nvSpPr>
      <xdr:spPr>
        <a:xfrm>
          <a:off x="2705393" y="14591715"/>
          <a:ext cx="1798318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5</xdr:col>
      <xdr:colOff>725364</xdr:colOff>
      <xdr:row>71</xdr:row>
      <xdr:rowOff>14654</xdr:rowOff>
    </xdr:from>
    <xdr:to>
      <xdr:col>8</xdr:col>
      <xdr:colOff>73271</xdr:colOff>
      <xdr:row>73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C98268-DC83-4639-AEE1-9576CC992F96}"/>
            </a:ext>
          </a:extLst>
        </xdr:cNvPr>
        <xdr:cNvSpPr txBox="1"/>
      </xdr:nvSpPr>
      <xdr:spPr>
        <a:xfrm>
          <a:off x="5045904" y="14591714"/>
          <a:ext cx="1748207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8</xdr:col>
      <xdr:colOff>608133</xdr:colOff>
      <xdr:row>71</xdr:row>
      <xdr:rowOff>14654</xdr:rowOff>
    </xdr:from>
    <xdr:to>
      <xdr:col>11</xdr:col>
      <xdr:colOff>153864</xdr:colOff>
      <xdr:row>75</xdr:row>
      <xdr:rowOff>7327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E165DC-4A86-4508-8F82-331508D57385}"/>
            </a:ext>
          </a:extLst>
        </xdr:cNvPr>
        <xdr:cNvSpPr txBox="1"/>
      </xdr:nvSpPr>
      <xdr:spPr>
        <a:xfrm>
          <a:off x="7328973" y="14591714"/>
          <a:ext cx="2106051" cy="78515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  <xdr:twoCellAnchor>
    <xdr:from>
      <xdr:col>1</xdr:col>
      <xdr:colOff>439616</xdr:colOff>
      <xdr:row>71</xdr:row>
      <xdr:rowOff>7329</xdr:rowOff>
    </xdr:from>
    <xdr:to>
      <xdr:col>2</xdr:col>
      <xdr:colOff>36635</xdr:colOff>
      <xdr:row>73</xdr:row>
      <xdr:rowOff>146540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50120FDA-ACFC-4B8D-B207-9D2AF4CE5A99}"/>
            </a:ext>
          </a:extLst>
        </xdr:cNvPr>
        <xdr:cNvSpPr txBox="1"/>
      </xdr:nvSpPr>
      <xdr:spPr>
        <a:xfrm>
          <a:off x="683456" y="14584389"/>
          <a:ext cx="1494399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662353</xdr:colOff>
      <xdr:row>30</xdr:row>
      <xdr:rowOff>153866</xdr:rowOff>
    </xdr:from>
    <xdr:to>
      <xdr:col>5</xdr:col>
      <xdr:colOff>256442</xdr:colOff>
      <xdr:row>33</xdr:row>
      <xdr:rowOff>43960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70A5EF-5FEA-479F-8B83-B9228F4034C4}"/>
            </a:ext>
          </a:extLst>
        </xdr:cNvPr>
        <xdr:cNvSpPr txBox="1"/>
      </xdr:nvSpPr>
      <xdr:spPr>
        <a:xfrm>
          <a:off x="2773093" y="6486086"/>
          <a:ext cx="1666729" cy="5301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6</xdr:col>
      <xdr:colOff>139209</xdr:colOff>
      <xdr:row>30</xdr:row>
      <xdr:rowOff>124558</xdr:rowOff>
    </xdr:from>
    <xdr:to>
      <xdr:col>7</xdr:col>
      <xdr:colOff>681403</xdr:colOff>
      <xdr:row>33</xdr:row>
      <xdr:rowOff>14652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E87DC2-07D6-4C25-96A5-DFB1DA277347}"/>
            </a:ext>
          </a:extLst>
        </xdr:cNvPr>
        <xdr:cNvSpPr txBox="1"/>
      </xdr:nvSpPr>
      <xdr:spPr>
        <a:xfrm>
          <a:off x="5137929" y="6456778"/>
          <a:ext cx="1281334" cy="5301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293078</xdr:colOff>
      <xdr:row>30</xdr:row>
      <xdr:rowOff>153866</xdr:rowOff>
    </xdr:from>
    <xdr:to>
      <xdr:col>2</xdr:col>
      <xdr:colOff>29309</xdr:colOff>
      <xdr:row>33</xdr:row>
      <xdr:rowOff>43961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267B8718-F359-4EBD-B013-EE1DD234A115}"/>
            </a:ext>
          </a:extLst>
        </xdr:cNvPr>
        <xdr:cNvSpPr txBox="1"/>
      </xdr:nvSpPr>
      <xdr:spPr>
        <a:xfrm>
          <a:off x="536918" y="6486086"/>
          <a:ext cx="1603131" cy="530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58615</xdr:colOff>
      <xdr:row>30</xdr:row>
      <xdr:rowOff>95249</xdr:rowOff>
    </xdr:from>
    <xdr:to>
      <xdr:col>11</xdr:col>
      <xdr:colOff>359019</xdr:colOff>
      <xdr:row>33</xdr:row>
      <xdr:rowOff>73268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45E317FB-63D8-4385-8443-65C9B505A5B8}"/>
            </a:ext>
          </a:extLst>
        </xdr:cNvPr>
        <xdr:cNvSpPr txBox="1"/>
      </xdr:nvSpPr>
      <xdr:spPr>
        <a:xfrm>
          <a:off x="7396675" y="6427469"/>
          <a:ext cx="1915844" cy="618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 ปฏิบัติหน้าที่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27</xdr:row>
      <xdr:rowOff>14655</xdr:rowOff>
    </xdr:from>
    <xdr:to>
      <xdr:col>3</xdr:col>
      <xdr:colOff>754671</xdr:colOff>
      <xdr:row>29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7D66DE-6821-4568-BE5B-5511DE397A06}"/>
            </a:ext>
          </a:extLst>
        </xdr:cNvPr>
        <xdr:cNvSpPr txBox="1"/>
      </xdr:nvSpPr>
      <xdr:spPr>
        <a:xfrm>
          <a:off x="1863090" y="5874435"/>
          <a:ext cx="1810041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51286</xdr:colOff>
      <xdr:row>27</xdr:row>
      <xdr:rowOff>14654</xdr:rowOff>
    </xdr:from>
    <xdr:to>
      <xdr:col>6</xdr:col>
      <xdr:colOff>381001</xdr:colOff>
      <xdr:row>29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CF9B1B-8076-4981-B6F9-477F6E3EB93A}"/>
            </a:ext>
          </a:extLst>
        </xdr:cNvPr>
        <xdr:cNvSpPr txBox="1"/>
      </xdr:nvSpPr>
      <xdr:spPr>
        <a:xfrm>
          <a:off x="3769846" y="5874434"/>
          <a:ext cx="1830855" cy="535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454266</xdr:colOff>
      <xdr:row>27</xdr:row>
      <xdr:rowOff>7328</xdr:rowOff>
    </xdr:from>
    <xdr:to>
      <xdr:col>9</xdr:col>
      <xdr:colOff>43961</xdr:colOff>
      <xdr:row>29</xdr:row>
      <xdr:rowOff>124559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6580EB-B942-4EC5-A3C0-A6ED82D0C841}"/>
            </a:ext>
          </a:extLst>
        </xdr:cNvPr>
        <xdr:cNvSpPr txBox="1"/>
      </xdr:nvSpPr>
      <xdr:spPr>
        <a:xfrm>
          <a:off x="5673966" y="5867108"/>
          <a:ext cx="2028095" cy="5134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212481</xdr:colOff>
      <xdr:row>27</xdr:row>
      <xdr:rowOff>2</xdr:rowOff>
    </xdr:from>
    <xdr:to>
      <xdr:col>1</xdr:col>
      <xdr:colOff>1458058</xdr:colOff>
      <xdr:row>29</xdr:row>
      <xdr:rowOff>139213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B633D7C4-7A65-41C7-9501-BB25AE5E4442}"/>
            </a:ext>
          </a:extLst>
        </xdr:cNvPr>
        <xdr:cNvSpPr txBox="1"/>
      </xdr:nvSpPr>
      <xdr:spPr>
        <a:xfrm>
          <a:off x="212481" y="5859782"/>
          <a:ext cx="1489417" cy="5354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219808</xdr:colOff>
      <xdr:row>27</xdr:row>
      <xdr:rowOff>14654</xdr:rowOff>
    </xdr:from>
    <xdr:to>
      <xdr:col>11</xdr:col>
      <xdr:colOff>476252</xdr:colOff>
      <xdr:row>29</xdr:row>
      <xdr:rowOff>131885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95F2E155-9A05-479C-B178-70FEB2679F6C}"/>
            </a:ext>
          </a:extLst>
        </xdr:cNvPr>
        <xdr:cNvSpPr txBox="1"/>
      </xdr:nvSpPr>
      <xdr:spPr>
        <a:xfrm>
          <a:off x="7877908" y="5874434"/>
          <a:ext cx="1864264" cy="5134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</a:t>
          </a:r>
          <a:r>
            <a:rPr lang="th-TH" sz="1200" baseline="0">
              <a:latin typeface="TH SarabunPSK" pitchFamily="34" charset="-34"/>
              <a:cs typeface="TH SarabunPSK" pitchFamily="34" charset="-34"/>
            </a:rPr>
            <a:t>  น้อมวงค์</a:t>
          </a:r>
          <a:r>
            <a:rPr lang="th-TH" sz="12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L51"/>
  <sheetViews>
    <sheetView zoomScale="130" zoomScaleNormal="130" workbookViewId="0">
      <selection activeCell="D37" sqref="D37"/>
    </sheetView>
  </sheetViews>
  <sheetFormatPr defaultColWidth="9" defaultRowHeight="15.6" x14ac:dyDescent="0.3"/>
  <cols>
    <col min="1" max="1" width="3.19921875" style="3" customWidth="1"/>
    <col min="2" max="2" width="24.8984375" style="2" customWidth="1"/>
    <col min="3" max="3" width="9.09765625" style="2" customWidth="1"/>
    <col min="4" max="4" width="8.5" style="2" customWidth="1"/>
    <col min="5" max="5" width="8" style="2" customWidth="1"/>
    <col min="6" max="6" width="10.8984375" style="3" customWidth="1"/>
    <col min="7" max="7" width="8.09765625" style="2" customWidth="1"/>
    <col min="8" max="8" width="10.69921875" style="3" customWidth="1"/>
    <col min="9" max="9" width="8.5" style="2" customWidth="1"/>
    <col min="10" max="10" width="12.69921875" style="3" customWidth="1"/>
    <col min="11" max="11" width="10" style="3" customWidth="1"/>
    <col min="12" max="12" width="11.8984375" style="5" customWidth="1"/>
    <col min="13" max="16384" width="9" style="2"/>
  </cols>
  <sheetData>
    <row r="1" spans="1:12" x14ac:dyDescent="0.3">
      <c r="A1" s="1"/>
      <c r="L1" s="34" t="s">
        <v>15</v>
      </c>
    </row>
    <row r="2" spans="1:12" x14ac:dyDescent="0.3">
      <c r="A2" s="52" t="s">
        <v>129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3">
      <c r="A4" s="52" t="s">
        <v>130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8.25" customHeight="1" x14ac:dyDescent="0.3">
      <c r="A5" s="1"/>
    </row>
    <row r="6" spans="1:12" s="4" customFormat="1" ht="15.75" customHeight="1" x14ac:dyDescent="0.3">
      <c r="A6" s="50" t="s">
        <v>1</v>
      </c>
      <c r="B6" s="50" t="s">
        <v>2</v>
      </c>
      <c r="C6" s="51" t="s">
        <v>3</v>
      </c>
      <c r="D6" s="50" t="s">
        <v>4</v>
      </c>
      <c r="E6" s="50" t="s">
        <v>5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s="4" customFormat="1" x14ac:dyDescent="0.3">
      <c r="A7" s="50"/>
      <c r="B7" s="50"/>
      <c r="C7" s="51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51"/>
      <c r="K7" s="51"/>
      <c r="L7" s="53"/>
    </row>
    <row r="8" spans="1:12" ht="48" customHeight="1" x14ac:dyDescent="0.3">
      <c r="A8" s="50"/>
      <c r="B8" s="50"/>
      <c r="C8" s="51"/>
      <c r="D8" s="50"/>
      <c r="E8" s="50"/>
      <c r="F8" s="50"/>
      <c r="G8" s="50"/>
      <c r="H8" s="50"/>
      <c r="I8" s="50"/>
      <c r="J8" s="51"/>
      <c r="K8" s="51"/>
      <c r="L8" s="53"/>
    </row>
    <row r="9" spans="1:12" x14ac:dyDescent="0.3">
      <c r="A9" s="7">
        <v>1</v>
      </c>
      <c r="B9" s="8" t="s">
        <v>43</v>
      </c>
      <c r="C9" s="9">
        <v>11003.79</v>
      </c>
      <c r="D9" s="9">
        <v>11003.79</v>
      </c>
      <c r="E9" s="8" t="s">
        <v>16</v>
      </c>
      <c r="F9" s="10" t="s">
        <v>119</v>
      </c>
      <c r="G9" s="9">
        <v>11003.79</v>
      </c>
      <c r="H9" s="10" t="s">
        <v>119</v>
      </c>
      <c r="I9" s="9">
        <v>11003.79</v>
      </c>
      <c r="J9" s="27" t="s">
        <v>44</v>
      </c>
      <c r="K9" s="11" t="s">
        <v>135</v>
      </c>
      <c r="L9" s="22" t="s">
        <v>120</v>
      </c>
    </row>
    <row r="10" spans="1:12" x14ac:dyDescent="0.3">
      <c r="A10" s="12"/>
      <c r="B10" s="13" t="s">
        <v>72</v>
      </c>
      <c r="C10" s="14"/>
      <c r="D10" s="14"/>
      <c r="E10" s="13"/>
      <c r="F10" s="15" t="s">
        <v>134</v>
      </c>
      <c r="G10" s="14"/>
      <c r="H10" s="15" t="s">
        <v>134</v>
      </c>
      <c r="I10" s="14"/>
      <c r="J10" s="28" t="s">
        <v>45</v>
      </c>
      <c r="K10" s="15" t="s">
        <v>136</v>
      </c>
      <c r="L10" s="23"/>
    </row>
    <row r="11" spans="1:12" x14ac:dyDescent="0.3">
      <c r="A11" s="15"/>
      <c r="B11" s="13" t="s">
        <v>131</v>
      </c>
      <c r="C11" s="14"/>
      <c r="D11" s="14"/>
      <c r="E11" s="13"/>
      <c r="F11" s="15" t="s">
        <v>93</v>
      </c>
      <c r="G11" s="14"/>
      <c r="H11" s="15" t="s">
        <v>93</v>
      </c>
      <c r="I11" s="14"/>
      <c r="J11" s="15"/>
      <c r="K11" s="15"/>
      <c r="L11" s="23"/>
    </row>
    <row r="12" spans="1:12" x14ac:dyDescent="0.3">
      <c r="A12" s="15"/>
      <c r="B12" s="13" t="s">
        <v>132</v>
      </c>
      <c r="C12" s="14"/>
      <c r="D12" s="14"/>
      <c r="E12" s="13"/>
      <c r="F12" s="15"/>
      <c r="G12" s="14"/>
      <c r="H12" s="15"/>
      <c r="I12" s="14"/>
      <c r="J12" s="15"/>
      <c r="K12" s="15"/>
      <c r="L12" s="23"/>
    </row>
    <row r="13" spans="1:12" x14ac:dyDescent="0.3">
      <c r="A13" s="21"/>
      <c r="B13" s="35" t="s">
        <v>133</v>
      </c>
      <c r="C13" s="19"/>
      <c r="D13" s="19"/>
      <c r="E13" s="18"/>
      <c r="F13" s="17"/>
      <c r="G13" s="19"/>
      <c r="H13" s="17"/>
      <c r="I13" s="19"/>
      <c r="J13" s="29"/>
      <c r="K13" s="20"/>
      <c r="L13" s="24"/>
    </row>
    <row r="14" spans="1:12" x14ac:dyDescent="0.3">
      <c r="A14" s="10">
        <v>2</v>
      </c>
      <c r="B14" s="8" t="s">
        <v>70</v>
      </c>
      <c r="C14" s="9">
        <v>24206.85</v>
      </c>
      <c r="D14" s="9">
        <v>24206.85</v>
      </c>
      <c r="E14" s="8" t="s">
        <v>16</v>
      </c>
      <c r="F14" s="10" t="s">
        <v>119</v>
      </c>
      <c r="G14" s="9">
        <v>24206.85</v>
      </c>
      <c r="H14" s="10" t="s">
        <v>119</v>
      </c>
      <c r="I14" s="9">
        <v>24206.85</v>
      </c>
      <c r="J14" s="27" t="s">
        <v>44</v>
      </c>
      <c r="K14" s="11" t="s">
        <v>139</v>
      </c>
      <c r="L14" s="22" t="s">
        <v>120</v>
      </c>
    </row>
    <row r="15" spans="1:12" x14ac:dyDescent="0.3">
      <c r="A15" s="15"/>
      <c r="B15" s="13" t="s">
        <v>73</v>
      </c>
      <c r="C15" s="14"/>
      <c r="D15" s="14"/>
      <c r="E15" s="13"/>
      <c r="F15" s="15" t="s">
        <v>134</v>
      </c>
      <c r="G15" s="14"/>
      <c r="H15" s="15" t="s">
        <v>134</v>
      </c>
      <c r="I15" s="14"/>
      <c r="J15" s="28" t="s">
        <v>45</v>
      </c>
      <c r="K15" s="15" t="s">
        <v>136</v>
      </c>
      <c r="L15" s="23"/>
    </row>
    <row r="16" spans="1:12" x14ac:dyDescent="0.3">
      <c r="A16" s="15"/>
      <c r="B16" s="13" t="s">
        <v>74</v>
      </c>
      <c r="C16" s="14"/>
      <c r="D16" s="14"/>
      <c r="E16" s="13"/>
      <c r="F16" s="15" t="s">
        <v>93</v>
      </c>
      <c r="G16" s="14"/>
      <c r="H16" s="15" t="s">
        <v>93</v>
      </c>
      <c r="I16" s="14"/>
      <c r="J16" s="15"/>
      <c r="K16" s="15"/>
      <c r="L16" s="23"/>
    </row>
    <row r="17" spans="1:12" x14ac:dyDescent="0.3">
      <c r="A17" s="12"/>
      <c r="B17" s="13" t="s">
        <v>137</v>
      </c>
      <c r="C17" s="14"/>
      <c r="D17" s="14"/>
      <c r="E17" s="13"/>
      <c r="F17" s="15"/>
      <c r="G17" s="14"/>
      <c r="H17" s="15"/>
      <c r="I17" s="14"/>
      <c r="J17" s="28"/>
      <c r="K17" s="16"/>
      <c r="L17" s="23"/>
    </row>
    <row r="18" spans="1:12" x14ac:dyDescent="0.3">
      <c r="A18" s="17"/>
      <c r="B18" s="18" t="s">
        <v>138</v>
      </c>
      <c r="C18" s="19"/>
      <c r="D18" s="19"/>
      <c r="E18" s="18"/>
      <c r="F18" s="17"/>
      <c r="G18" s="19"/>
      <c r="H18" s="17"/>
      <c r="I18" s="19"/>
      <c r="J18" s="29"/>
      <c r="K18" s="17"/>
      <c r="L18" s="24"/>
    </row>
    <row r="19" spans="1:12" x14ac:dyDescent="0.3">
      <c r="A19" s="7">
        <v>3</v>
      </c>
      <c r="B19" s="8" t="s">
        <v>140</v>
      </c>
      <c r="C19" s="9">
        <v>6000</v>
      </c>
      <c r="D19" s="9">
        <v>6000</v>
      </c>
      <c r="E19" s="8" t="s">
        <v>16</v>
      </c>
      <c r="F19" s="10" t="s">
        <v>142</v>
      </c>
      <c r="G19" s="9">
        <v>6000</v>
      </c>
      <c r="H19" s="10" t="s">
        <v>142</v>
      </c>
      <c r="I19" s="9">
        <v>6000</v>
      </c>
      <c r="J19" s="27" t="s">
        <v>44</v>
      </c>
      <c r="K19" s="11" t="s">
        <v>143</v>
      </c>
      <c r="L19" s="22" t="s">
        <v>46</v>
      </c>
    </row>
    <row r="20" spans="1:12" x14ac:dyDescent="0.3">
      <c r="A20" s="17"/>
      <c r="B20" s="18" t="s">
        <v>141</v>
      </c>
      <c r="C20" s="19"/>
      <c r="D20" s="19"/>
      <c r="E20" s="18"/>
      <c r="F20" s="17"/>
      <c r="G20" s="19"/>
      <c r="H20" s="17"/>
      <c r="I20" s="19"/>
      <c r="J20" s="29" t="s">
        <v>45</v>
      </c>
      <c r="K20" s="17" t="s">
        <v>144</v>
      </c>
      <c r="L20" s="24"/>
    </row>
    <row r="21" spans="1:12" x14ac:dyDescent="0.3">
      <c r="A21" s="10">
        <v>4</v>
      </c>
      <c r="B21" s="8" t="s">
        <v>145</v>
      </c>
      <c r="C21" s="9">
        <v>5000</v>
      </c>
      <c r="D21" s="9">
        <v>5000</v>
      </c>
      <c r="E21" s="8" t="s">
        <v>16</v>
      </c>
      <c r="F21" s="10" t="s">
        <v>83</v>
      </c>
      <c r="G21" s="9">
        <v>5000</v>
      </c>
      <c r="H21" s="10" t="s">
        <v>83</v>
      </c>
      <c r="I21" s="9">
        <v>5000</v>
      </c>
      <c r="J21" s="27" t="s">
        <v>44</v>
      </c>
      <c r="K21" s="11" t="s">
        <v>149</v>
      </c>
      <c r="L21" s="22" t="s">
        <v>88</v>
      </c>
    </row>
    <row r="22" spans="1:12" x14ac:dyDescent="0.3">
      <c r="A22" s="15"/>
      <c r="B22" s="13" t="s">
        <v>146</v>
      </c>
      <c r="C22" s="14"/>
      <c r="D22" s="14"/>
      <c r="E22" s="13"/>
      <c r="F22" s="15" t="s">
        <v>87</v>
      </c>
      <c r="G22" s="14"/>
      <c r="H22" s="15" t="s">
        <v>87</v>
      </c>
      <c r="I22" s="14"/>
      <c r="J22" s="28" t="s">
        <v>45</v>
      </c>
      <c r="K22" s="15" t="s">
        <v>150</v>
      </c>
      <c r="L22" s="23"/>
    </row>
    <row r="23" spans="1:12" x14ac:dyDescent="0.3">
      <c r="A23" s="15"/>
      <c r="B23" s="13" t="s">
        <v>147</v>
      </c>
      <c r="C23" s="14"/>
      <c r="D23" s="14"/>
      <c r="E23" s="13"/>
      <c r="F23" s="15"/>
      <c r="G23" s="14"/>
      <c r="H23" s="15"/>
      <c r="I23" s="14"/>
      <c r="J23" s="28"/>
      <c r="K23" s="15"/>
      <c r="L23" s="23"/>
    </row>
    <row r="24" spans="1:12" x14ac:dyDescent="0.3">
      <c r="A24" s="17"/>
      <c r="B24" s="18" t="s">
        <v>148</v>
      </c>
      <c r="C24" s="19"/>
      <c r="D24" s="19"/>
      <c r="E24" s="18"/>
      <c r="F24" s="17"/>
      <c r="G24" s="19"/>
      <c r="H24" s="17"/>
      <c r="I24" s="19"/>
      <c r="J24" s="29"/>
      <c r="K24" s="17"/>
      <c r="L24" s="24"/>
    </row>
    <row r="25" spans="1:12" x14ac:dyDescent="0.3">
      <c r="A25" s="10">
        <v>5</v>
      </c>
      <c r="B25" s="8" t="s">
        <v>151</v>
      </c>
      <c r="C25" s="9">
        <v>17580</v>
      </c>
      <c r="D25" s="9">
        <v>17580</v>
      </c>
      <c r="E25" s="8" t="s">
        <v>16</v>
      </c>
      <c r="F25" s="10" t="s">
        <v>110</v>
      </c>
      <c r="G25" s="9">
        <v>17580</v>
      </c>
      <c r="H25" s="10" t="s">
        <v>110</v>
      </c>
      <c r="I25" s="9">
        <v>17580</v>
      </c>
      <c r="J25" s="27" t="s">
        <v>44</v>
      </c>
      <c r="K25" s="11" t="s">
        <v>152</v>
      </c>
      <c r="L25" s="22" t="s">
        <v>111</v>
      </c>
    </row>
    <row r="26" spans="1:12" x14ac:dyDescent="0.3">
      <c r="A26" s="17"/>
      <c r="B26" s="18"/>
      <c r="C26" s="19"/>
      <c r="D26" s="19"/>
      <c r="E26" s="18"/>
      <c r="F26" s="17"/>
      <c r="G26" s="19"/>
      <c r="H26" s="17"/>
      <c r="I26" s="19"/>
      <c r="J26" s="29" t="s">
        <v>45</v>
      </c>
      <c r="K26" s="17" t="s">
        <v>153</v>
      </c>
      <c r="L26" s="24"/>
    </row>
    <row r="27" spans="1:12" x14ac:dyDescent="0.3">
      <c r="A27" s="10">
        <v>6</v>
      </c>
      <c r="B27" s="8" t="s">
        <v>112</v>
      </c>
      <c r="C27" s="9">
        <v>8000</v>
      </c>
      <c r="D27" s="9">
        <v>8000</v>
      </c>
      <c r="E27" s="8" t="s">
        <v>16</v>
      </c>
      <c r="F27" s="10" t="s">
        <v>83</v>
      </c>
      <c r="G27" s="9">
        <v>8000</v>
      </c>
      <c r="H27" s="10" t="s">
        <v>83</v>
      </c>
      <c r="I27" s="9">
        <v>8000</v>
      </c>
      <c r="J27" s="27" t="s">
        <v>44</v>
      </c>
      <c r="K27" s="11" t="s">
        <v>156</v>
      </c>
      <c r="L27" s="22" t="s">
        <v>86</v>
      </c>
    </row>
    <row r="28" spans="1:12" x14ac:dyDescent="0.3">
      <c r="A28" s="15"/>
      <c r="B28" s="13" t="s">
        <v>154</v>
      </c>
      <c r="C28" s="14"/>
      <c r="D28" s="14"/>
      <c r="E28" s="13"/>
      <c r="F28" s="15" t="s">
        <v>84</v>
      </c>
      <c r="G28" s="14"/>
      <c r="H28" s="15" t="s">
        <v>84</v>
      </c>
      <c r="I28" s="14"/>
      <c r="J28" s="28" t="s">
        <v>45</v>
      </c>
      <c r="K28" s="15" t="s">
        <v>157</v>
      </c>
      <c r="L28" s="23"/>
    </row>
    <row r="29" spans="1:12" x14ac:dyDescent="0.3">
      <c r="A29" s="15"/>
      <c r="B29" s="13" t="s">
        <v>155</v>
      </c>
      <c r="C29" s="14"/>
      <c r="D29" s="14"/>
      <c r="E29" s="13"/>
      <c r="F29" s="15" t="s">
        <v>85</v>
      </c>
      <c r="G29" s="14"/>
      <c r="H29" s="15" t="s">
        <v>85</v>
      </c>
      <c r="I29" s="14"/>
      <c r="J29" s="28"/>
      <c r="K29" s="15"/>
      <c r="L29" s="23"/>
    </row>
    <row r="30" spans="1:12" x14ac:dyDescent="0.3">
      <c r="A30" s="17"/>
      <c r="B30" s="18" t="s">
        <v>109</v>
      </c>
      <c r="C30" s="19"/>
      <c r="D30" s="19"/>
      <c r="E30" s="18"/>
      <c r="F30" s="17"/>
      <c r="G30" s="19"/>
      <c r="H30" s="17"/>
      <c r="I30" s="19"/>
      <c r="J30" s="29"/>
      <c r="K30" s="17"/>
      <c r="L30" s="24"/>
    </row>
    <row r="31" spans="1:12" x14ac:dyDescent="0.3">
      <c r="A31" s="10">
        <v>7</v>
      </c>
      <c r="B31" s="8" t="s">
        <v>70</v>
      </c>
      <c r="C31" s="9">
        <v>37926</v>
      </c>
      <c r="D31" s="9">
        <v>37926</v>
      </c>
      <c r="E31" s="8" t="s">
        <v>16</v>
      </c>
      <c r="F31" s="10" t="s">
        <v>119</v>
      </c>
      <c r="G31" s="9">
        <v>37926</v>
      </c>
      <c r="H31" s="10" t="s">
        <v>119</v>
      </c>
      <c r="I31" s="9">
        <v>37926</v>
      </c>
      <c r="J31" s="27" t="s">
        <v>44</v>
      </c>
      <c r="K31" s="11" t="s">
        <v>160</v>
      </c>
      <c r="L31" s="22" t="s">
        <v>120</v>
      </c>
    </row>
    <row r="32" spans="1:12" x14ac:dyDescent="0.3">
      <c r="A32" s="15"/>
      <c r="B32" s="13" t="s">
        <v>73</v>
      </c>
      <c r="C32" s="14"/>
      <c r="D32" s="14"/>
      <c r="E32" s="13"/>
      <c r="F32" s="15" t="s">
        <v>134</v>
      </c>
      <c r="G32" s="14"/>
      <c r="H32" s="15" t="s">
        <v>134</v>
      </c>
      <c r="I32" s="14"/>
      <c r="J32" s="28" t="s">
        <v>45</v>
      </c>
      <c r="K32" s="15" t="s">
        <v>161</v>
      </c>
      <c r="L32" s="23"/>
    </row>
    <row r="33" spans="1:12" x14ac:dyDescent="0.3">
      <c r="A33" s="15"/>
      <c r="B33" s="13" t="s">
        <v>74</v>
      </c>
      <c r="C33" s="14"/>
      <c r="D33" s="14"/>
      <c r="E33" s="13"/>
      <c r="F33" s="15" t="s">
        <v>93</v>
      </c>
      <c r="G33" s="14"/>
      <c r="H33" s="15" t="s">
        <v>93</v>
      </c>
      <c r="I33" s="14"/>
      <c r="J33" s="15"/>
      <c r="K33" s="15"/>
      <c r="L33" s="23"/>
    </row>
    <row r="34" spans="1:12" x14ac:dyDescent="0.3">
      <c r="A34" s="15"/>
      <c r="B34" s="13" t="s">
        <v>158</v>
      </c>
      <c r="C34" s="14"/>
      <c r="D34" s="14"/>
      <c r="E34" s="13"/>
      <c r="F34" s="15"/>
      <c r="G34" s="14"/>
      <c r="H34" s="15"/>
      <c r="I34" s="14"/>
      <c r="J34" s="28"/>
      <c r="K34" s="16"/>
      <c r="L34" s="23"/>
    </row>
    <row r="35" spans="1:12" x14ac:dyDescent="0.3">
      <c r="A35" s="17"/>
      <c r="B35" s="18" t="s">
        <v>159</v>
      </c>
      <c r="C35" s="19"/>
      <c r="D35" s="19"/>
      <c r="E35" s="18"/>
      <c r="F35" s="17"/>
      <c r="G35" s="19"/>
      <c r="H35" s="17"/>
      <c r="I35" s="19"/>
      <c r="J35" s="29"/>
      <c r="K35" s="17"/>
      <c r="L35" s="24"/>
    </row>
    <row r="36" spans="1:12" x14ac:dyDescent="0.3">
      <c r="A36" s="7">
        <v>8</v>
      </c>
      <c r="B36" s="8" t="s">
        <v>75</v>
      </c>
      <c r="C36" s="9">
        <v>3228.2</v>
      </c>
      <c r="D36" s="9">
        <v>3228.2</v>
      </c>
      <c r="E36" s="8" t="s">
        <v>16</v>
      </c>
      <c r="F36" s="10" t="s">
        <v>92</v>
      </c>
      <c r="G36" s="9">
        <v>3228.2</v>
      </c>
      <c r="H36" s="10" t="s">
        <v>92</v>
      </c>
      <c r="I36" s="9">
        <v>3228.2</v>
      </c>
      <c r="J36" s="15" t="s">
        <v>47</v>
      </c>
      <c r="K36" s="16" t="s">
        <v>163</v>
      </c>
      <c r="L36" s="23" t="s">
        <v>48</v>
      </c>
    </row>
    <row r="37" spans="1:12" x14ac:dyDescent="0.3">
      <c r="A37" s="15"/>
      <c r="B37" s="13" t="s">
        <v>71</v>
      </c>
      <c r="C37" s="14"/>
      <c r="D37" s="14"/>
      <c r="E37" s="13"/>
      <c r="F37" s="15" t="s">
        <v>50</v>
      </c>
      <c r="G37" s="14"/>
      <c r="H37" s="15" t="s">
        <v>50</v>
      </c>
      <c r="I37" s="14"/>
      <c r="J37" s="28"/>
      <c r="K37" s="15" t="s">
        <v>136</v>
      </c>
      <c r="L37" s="23"/>
    </row>
    <row r="38" spans="1:12" x14ac:dyDescent="0.3">
      <c r="A38" s="21"/>
      <c r="B38" s="18" t="s">
        <v>162</v>
      </c>
      <c r="C38" s="19"/>
      <c r="D38" s="19"/>
      <c r="E38" s="18"/>
      <c r="F38" s="17" t="s">
        <v>93</v>
      </c>
      <c r="G38" s="19"/>
      <c r="H38" s="17" t="s">
        <v>93</v>
      </c>
      <c r="I38" s="19"/>
      <c r="J38" s="17"/>
      <c r="K38" s="20"/>
      <c r="L38" s="24"/>
    </row>
    <row r="39" spans="1:12" x14ac:dyDescent="0.3">
      <c r="A39" s="7">
        <v>9</v>
      </c>
      <c r="B39" s="8" t="s">
        <v>51</v>
      </c>
      <c r="C39" s="9">
        <v>20891</v>
      </c>
      <c r="D39" s="9">
        <v>20891</v>
      </c>
      <c r="E39" s="8" t="s">
        <v>16</v>
      </c>
      <c r="F39" s="10" t="s">
        <v>92</v>
      </c>
      <c r="G39" s="9">
        <v>20891</v>
      </c>
      <c r="H39" s="10" t="s">
        <v>92</v>
      </c>
      <c r="I39" s="9">
        <v>20891</v>
      </c>
      <c r="J39" s="10" t="s">
        <v>47</v>
      </c>
      <c r="K39" s="11" t="s">
        <v>165</v>
      </c>
      <c r="L39" s="22" t="s">
        <v>48</v>
      </c>
    </row>
    <row r="40" spans="1:12" x14ac:dyDescent="0.3">
      <c r="A40" s="12"/>
      <c r="B40" s="13" t="s">
        <v>52</v>
      </c>
      <c r="C40" s="14"/>
      <c r="D40" s="14"/>
      <c r="E40" s="13"/>
      <c r="F40" s="15" t="s">
        <v>50</v>
      </c>
      <c r="G40" s="14"/>
      <c r="H40" s="15" t="s">
        <v>50</v>
      </c>
      <c r="I40" s="14"/>
      <c r="J40" s="15"/>
      <c r="K40" s="15" t="s">
        <v>136</v>
      </c>
      <c r="L40" s="23"/>
    </row>
    <row r="41" spans="1:12" x14ac:dyDescent="0.3">
      <c r="A41" s="12"/>
      <c r="B41" s="13" t="s">
        <v>164</v>
      </c>
      <c r="C41" s="14"/>
      <c r="D41" s="14"/>
      <c r="E41" s="13"/>
      <c r="F41" s="15" t="s">
        <v>93</v>
      </c>
      <c r="G41" s="14"/>
      <c r="H41" s="15" t="s">
        <v>93</v>
      </c>
      <c r="I41" s="14"/>
      <c r="J41" s="15"/>
      <c r="K41" s="16"/>
      <c r="L41" s="23"/>
    </row>
    <row r="42" spans="1:12" x14ac:dyDescent="0.3">
      <c r="A42" s="12"/>
      <c r="B42" s="13" t="s">
        <v>49</v>
      </c>
      <c r="C42" s="14"/>
      <c r="D42" s="14"/>
      <c r="E42" s="13"/>
      <c r="F42" s="15"/>
      <c r="G42" s="14"/>
      <c r="H42" s="15"/>
      <c r="I42" s="14"/>
      <c r="J42" s="15"/>
      <c r="K42" s="16"/>
      <c r="L42" s="23"/>
    </row>
    <row r="43" spans="1:12" x14ac:dyDescent="0.3">
      <c r="A43" s="21"/>
      <c r="B43" s="18" t="s">
        <v>162</v>
      </c>
      <c r="C43" s="19"/>
      <c r="D43" s="19"/>
      <c r="E43" s="18"/>
      <c r="F43" s="17"/>
      <c r="G43" s="19"/>
      <c r="H43" s="17"/>
      <c r="I43" s="19"/>
      <c r="J43" s="17"/>
      <c r="K43" s="20"/>
      <c r="L43" s="24"/>
    </row>
    <row r="44" spans="1:12" x14ac:dyDescent="0.3">
      <c r="A44" s="7">
        <v>10</v>
      </c>
      <c r="B44" s="8" t="s">
        <v>94</v>
      </c>
      <c r="C44" s="9">
        <v>2242.8000000000002</v>
      </c>
      <c r="D44" s="9">
        <v>2242.8000000000002</v>
      </c>
      <c r="E44" s="8" t="s">
        <v>16</v>
      </c>
      <c r="F44" s="10" t="s">
        <v>92</v>
      </c>
      <c r="G44" s="9">
        <v>2242.8000000000002</v>
      </c>
      <c r="H44" s="10" t="s">
        <v>92</v>
      </c>
      <c r="I44" s="9">
        <v>2242.8000000000002</v>
      </c>
      <c r="J44" s="10" t="s">
        <v>47</v>
      </c>
      <c r="K44" s="11" t="s">
        <v>166</v>
      </c>
      <c r="L44" s="22" t="s">
        <v>48</v>
      </c>
    </row>
    <row r="45" spans="1:12" x14ac:dyDescent="0.3">
      <c r="A45" s="12"/>
      <c r="B45" s="13" t="s">
        <v>95</v>
      </c>
      <c r="C45" s="14"/>
      <c r="D45" s="14"/>
      <c r="E45" s="13"/>
      <c r="F45" s="15" t="s">
        <v>50</v>
      </c>
      <c r="G45" s="14"/>
      <c r="H45" s="15" t="s">
        <v>50</v>
      </c>
      <c r="I45" s="14"/>
      <c r="J45" s="15"/>
      <c r="K45" s="15" t="s">
        <v>136</v>
      </c>
      <c r="L45" s="23"/>
    </row>
    <row r="46" spans="1:12" x14ac:dyDescent="0.3">
      <c r="A46" s="12"/>
      <c r="B46" s="13" t="s">
        <v>96</v>
      </c>
      <c r="C46" s="14"/>
      <c r="D46" s="14"/>
      <c r="E46" s="13"/>
      <c r="F46" s="15" t="s">
        <v>93</v>
      </c>
      <c r="G46" s="14"/>
      <c r="H46" s="15" t="s">
        <v>93</v>
      </c>
      <c r="I46" s="14"/>
      <c r="J46" s="15"/>
      <c r="K46" s="16"/>
      <c r="L46" s="23"/>
    </row>
    <row r="47" spans="1:12" x14ac:dyDescent="0.3">
      <c r="A47" s="21"/>
      <c r="B47" s="18" t="s">
        <v>162</v>
      </c>
      <c r="C47" s="19"/>
      <c r="D47" s="19"/>
      <c r="E47" s="18"/>
      <c r="F47" s="17"/>
      <c r="G47" s="19"/>
      <c r="H47" s="17"/>
      <c r="I47" s="19"/>
      <c r="J47" s="17"/>
      <c r="K47" s="20"/>
      <c r="L47" s="24"/>
    </row>
    <row r="48" spans="1:12" x14ac:dyDescent="0.3">
      <c r="A48" s="10">
        <v>11</v>
      </c>
      <c r="B48" s="8" t="s">
        <v>94</v>
      </c>
      <c r="C48" s="9">
        <v>655</v>
      </c>
      <c r="D48" s="9">
        <v>655</v>
      </c>
      <c r="E48" s="8" t="s">
        <v>16</v>
      </c>
      <c r="F48" s="10" t="s">
        <v>92</v>
      </c>
      <c r="G48" s="9">
        <v>655</v>
      </c>
      <c r="H48" s="10" t="s">
        <v>92</v>
      </c>
      <c r="I48" s="14">
        <v>655</v>
      </c>
      <c r="J48" s="15" t="s">
        <v>47</v>
      </c>
      <c r="K48" s="11" t="s">
        <v>167</v>
      </c>
      <c r="L48" s="22" t="s">
        <v>48</v>
      </c>
    </row>
    <row r="49" spans="1:12" x14ac:dyDescent="0.3">
      <c r="A49" s="15"/>
      <c r="B49" s="13" t="s">
        <v>97</v>
      </c>
      <c r="C49" s="14"/>
      <c r="D49" s="14"/>
      <c r="E49" s="13"/>
      <c r="F49" s="15" t="s">
        <v>50</v>
      </c>
      <c r="G49" s="14"/>
      <c r="H49" s="15" t="s">
        <v>50</v>
      </c>
      <c r="I49" s="14"/>
      <c r="J49" s="28"/>
      <c r="K49" s="15" t="s">
        <v>136</v>
      </c>
      <c r="L49" s="23"/>
    </row>
    <row r="50" spans="1:12" x14ac:dyDescent="0.3">
      <c r="A50" s="12"/>
      <c r="B50" s="18" t="s">
        <v>162</v>
      </c>
      <c r="C50" s="14"/>
      <c r="D50" s="14"/>
      <c r="E50" s="13"/>
      <c r="F50" s="15" t="s">
        <v>93</v>
      </c>
      <c r="G50" s="14"/>
      <c r="H50" s="15" t="s">
        <v>93</v>
      </c>
      <c r="I50" s="14"/>
      <c r="J50" s="15"/>
      <c r="K50" s="16"/>
      <c r="L50" s="23"/>
    </row>
    <row r="51" spans="1:12" s="4" customFormat="1" x14ac:dyDescent="0.3">
      <c r="A51" s="6"/>
      <c r="B51" s="6" t="s">
        <v>18</v>
      </c>
      <c r="C51" s="31">
        <f>SUM(C9:C50)</f>
        <v>136733.63999999998</v>
      </c>
      <c r="D51" s="31">
        <f>SUM(D9:D50)</f>
        <v>136733.63999999998</v>
      </c>
      <c r="E51" s="32"/>
      <c r="F51" s="33"/>
      <c r="G51" s="31"/>
      <c r="H51" s="33"/>
      <c r="I51" s="31">
        <f>SUM(I9:I50)</f>
        <v>136733.63999999998</v>
      </c>
      <c r="J51" s="33"/>
      <c r="K51" s="33"/>
      <c r="L51" s="43"/>
    </row>
  </sheetData>
  <mergeCells count="17">
    <mergeCell ref="A2:L2"/>
    <mergeCell ref="A3:L3"/>
    <mergeCell ref="A4:L4"/>
    <mergeCell ref="L6:L8"/>
    <mergeCell ref="F7:F8"/>
    <mergeCell ref="G7:G8"/>
    <mergeCell ref="H7:H8"/>
    <mergeCell ref="I7:I8"/>
    <mergeCell ref="J6:J8"/>
    <mergeCell ref="F6:G6"/>
    <mergeCell ref="H6:I6"/>
    <mergeCell ref="K6:K8"/>
    <mergeCell ref="E6:E8"/>
    <mergeCell ref="A6:A8"/>
    <mergeCell ref="B6:B8"/>
    <mergeCell ref="C6:C8"/>
    <mergeCell ref="D6:D8"/>
  </mergeCells>
  <pageMargins left="0.19685039370078741" right="0.15748031496062992" top="0.23" bottom="0.2" header="0.19685039370078741" footer="0.15748031496062992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686C-2E64-4043-BC2A-1D399DA1F8F8}">
  <dimension ref="A1:L35"/>
  <sheetViews>
    <sheetView tabSelected="1" topLeftCell="A10" zoomScale="120" zoomScaleNormal="120" workbookViewId="0">
      <selection activeCell="F19" sqref="F19"/>
    </sheetView>
  </sheetViews>
  <sheetFormatPr defaultRowHeight="13.8" x14ac:dyDescent="0.25"/>
  <cols>
    <col min="2" max="2" width="22.8984375" customWidth="1"/>
    <col min="5" max="5" width="11.796875" customWidth="1"/>
    <col min="6" max="6" width="14.296875" customWidth="1"/>
    <col min="8" max="8" width="11.296875" customWidth="1"/>
    <col min="10" max="10" width="13.8984375" customWidth="1"/>
    <col min="12" max="12" width="13.59765625" customWidth="1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391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382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ht="15.6" x14ac:dyDescent="0.3">
      <c r="A9" s="7">
        <v>1</v>
      </c>
      <c r="B9" s="8" t="s">
        <v>292</v>
      </c>
      <c r="C9" s="9">
        <v>2592</v>
      </c>
      <c r="D9" s="9">
        <v>2592</v>
      </c>
      <c r="E9" s="10" t="s">
        <v>16</v>
      </c>
      <c r="F9" s="10" t="s">
        <v>89</v>
      </c>
      <c r="G9" s="9">
        <v>2592</v>
      </c>
      <c r="H9" s="10" t="s">
        <v>89</v>
      </c>
      <c r="I9" s="9">
        <v>2592</v>
      </c>
      <c r="J9" s="25" t="s">
        <v>44</v>
      </c>
      <c r="K9" s="11" t="s">
        <v>347</v>
      </c>
      <c r="L9" s="11" t="s">
        <v>91</v>
      </c>
    </row>
    <row r="10" spans="1:12" ht="15.6" x14ac:dyDescent="0.3">
      <c r="A10" s="12"/>
      <c r="B10" s="13"/>
      <c r="C10" s="14"/>
      <c r="D10" s="14"/>
      <c r="E10" s="15"/>
      <c r="F10" s="15" t="s">
        <v>90</v>
      </c>
      <c r="G10" s="14"/>
      <c r="H10" s="15" t="s">
        <v>90</v>
      </c>
      <c r="I10" s="14"/>
      <c r="J10" s="26" t="s">
        <v>45</v>
      </c>
      <c r="K10" s="15" t="s">
        <v>392</v>
      </c>
      <c r="L10" s="16"/>
    </row>
    <row r="11" spans="1:12" ht="15.6" x14ac:dyDescent="0.3">
      <c r="A11" s="7">
        <v>2</v>
      </c>
      <c r="B11" s="8" t="s">
        <v>393</v>
      </c>
      <c r="C11" s="9">
        <v>3000</v>
      </c>
      <c r="D11" s="9">
        <v>3000</v>
      </c>
      <c r="E11" s="10" t="s">
        <v>16</v>
      </c>
      <c r="F11" s="10" t="s">
        <v>394</v>
      </c>
      <c r="G11" s="9">
        <v>3000</v>
      </c>
      <c r="H11" s="10" t="s">
        <v>394</v>
      </c>
      <c r="I11" s="9">
        <v>3000</v>
      </c>
      <c r="J11" s="25" t="s">
        <v>44</v>
      </c>
      <c r="K11" s="11" t="s">
        <v>385</v>
      </c>
      <c r="L11" s="11" t="s">
        <v>395</v>
      </c>
    </row>
    <row r="12" spans="1:12" ht="15.6" x14ac:dyDescent="0.3">
      <c r="A12" s="12"/>
      <c r="B12" s="13" t="s">
        <v>396</v>
      </c>
      <c r="C12" s="14"/>
      <c r="D12" s="14"/>
      <c r="E12" s="15"/>
      <c r="F12" s="15"/>
      <c r="G12" s="14"/>
      <c r="H12" s="15"/>
      <c r="I12" s="14"/>
      <c r="J12" s="26" t="s">
        <v>45</v>
      </c>
      <c r="K12" s="15" t="s">
        <v>397</v>
      </c>
      <c r="L12" s="16"/>
    </row>
    <row r="13" spans="1:12" ht="15.6" x14ac:dyDescent="0.3">
      <c r="A13" s="21"/>
      <c r="B13" s="18" t="s">
        <v>398</v>
      </c>
      <c r="C13" s="19"/>
      <c r="D13" s="19"/>
      <c r="E13" s="17"/>
      <c r="F13" s="17"/>
      <c r="G13" s="19"/>
      <c r="H13" s="17"/>
      <c r="I13" s="19"/>
      <c r="J13" s="36"/>
      <c r="K13" s="20"/>
      <c r="L13" s="24"/>
    </row>
    <row r="14" spans="1:12" ht="15.6" x14ac:dyDescent="0.3">
      <c r="A14" s="7">
        <v>3</v>
      </c>
      <c r="B14" s="8" t="s">
        <v>104</v>
      </c>
      <c r="C14" s="9">
        <v>500</v>
      </c>
      <c r="D14" s="9">
        <v>500</v>
      </c>
      <c r="E14" s="10" t="s">
        <v>16</v>
      </c>
      <c r="F14" s="10" t="s">
        <v>83</v>
      </c>
      <c r="G14" s="9">
        <v>500</v>
      </c>
      <c r="H14" s="10" t="s">
        <v>83</v>
      </c>
      <c r="I14" s="9">
        <v>500</v>
      </c>
      <c r="J14" s="25" t="s">
        <v>44</v>
      </c>
      <c r="K14" s="11" t="s">
        <v>388</v>
      </c>
      <c r="L14" s="11" t="s">
        <v>86</v>
      </c>
    </row>
    <row r="15" spans="1:12" ht="15.6" x14ac:dyDescent="0.3">
      <c r="A15" s="12"/>
      <c r="B15" s="13" t="s">
        <v>399</v>
      </c>
      <c r="C15" s="14"/>
      <c r="D15" s="14"/>
      <c r="E15" s="15"/>
      <c r="F15" s="15" t="s">
        <v>84</v>
      </c>
      <c r="G15" s="14"/>
      <c r="H15" s="15" t="s">
        <v>84</v>
      </c>
      <c r="I15" s="14"/>
      <c r="J15" s="26" t="s">
        <v>45</v>
      </c>
      <c r="K15" s="15" t="s">
        <v>397</v>
      </c>
      <c r="L15" s="16"/>
    </row>
    <row r="16" spans="1:12" ht="15.6" x14ac:dyDescent="0.3">
      <c r="A16" s="21"/>
      <c r="B16" s="18" t="s">
        <v>400</v>
      </c>
      <c r="C16" s="19"/>
      <c r="D16" s="19"/>
      <c r="E16" s="17"/>
      <c r="F16" s="17" t="s">
        <v>85</v>
      </c>
      <c r="G16" s="19"/>
      <c r="H16" s="17" t="s">
        <v>85</v>
      </c>
      <c r="I16" s="19"/>
      <c r="J16" s="36"/>
      <c r="K16" s="20"/>
      <c r="L16" s="20"/>
    </row>
    <row r="17" spans="1:12" ht="15.6" x14ac:dyDescent="0.3">
      <c r="A17" s="6"/>
      <c r="B17" s="6" t="s">
        <v>18</v>
      </c>
      <c r="C17" s="44">
        <f>SUM(C9:C16)</f>
        <v>6092</v>
      </c>
      <c r="D17" s="44">
        <f>SUM(D9:D16)</f>
        <v>6092</v>
      </c>
      <c r="E17" s="45"/>
      <c r="F17" s="45"/>
      <c r="G17" s="45"/>
      <c r="H17" s="45"/>
      <c r="I17" s="44">
        <f>SUM(I9:I16)</f>
        <v>6092</v>
      </c>
      <c r="J17" s="46"/>
      <c r="K17" s="6"/>
      <c r="L17" s="30"/>
    </row>
    <row r="18" spans="1:12" ht="15.6" x14ac:dyDescent="0.3">
      <c r="A18" s="3"/>
      <c r="B18" s="2"/>
      <c r="C18" s="2"/>
      <c r="D18" s="2"/>
      <c r="E18" s="2"/>
      <c r="F18" s="3"/>
      <c r="G18" s="2"/>
      <c r="H18" s="3"/>
      <c r="I18" s="2"/>
      <c r="J18" s="3"/>
      <c r="K18" s="3"/>
      <c r="L18" s="5"/>
    </row>
    <row r="19" spans="1:12" ht="15.6" x14ac:dyDescent="0.3">
      <c r="A19" s="3"/>
      <c r="B19" s="2"/>
      <c r="C19" s="2"/>
      <c r="D19" s="2"/>
      <c r="E19" s="2"/>
      <c r="F19" s="3"/>
      <c r="G19" s="2"/>
      <c r="H19" s="3"/>
      <c r="I19" s="2"/>
      <c r="J19" s="3"/>
      <c r="K19" s="3"/>
      <c r="L19" s="5"/>
    </row>
    <row r="20" spans="1:12" ht="15.6" x14ac:dyDescent="0.3">
      <c r="A20" s="3"/>
      <c r="B20" s="2"/>
      <c r="C20" s="2"/>
      <c r="D20" s="2"/>
      <c r="E20" s="2"/>
      <c r="F20" s="3"/>
      <c r="G20" s="2"/>
      <c r="H20" s="3"/>
      <c r="I20" s="2"/>
      <c r="J20" s="3"/>
      <c r="K20" s="3"/>
      <c r="L20" s="5"/>
    </row>
    <row r="21" spans="1:12" ht="15.6" x14ac:dyDescent="0.3">
      <c r="A21" s="3"/>
      <c r="B21" s="2"/>
      <c r="C21" s="2"/>
      <c r="D21" s="2"/>
      <c r="E21" s="2"/>
      <c r="F21" s="3"/>
      <c r="G21" s="2"/>
      <c r="H21" s="3"/>
      <c r="I21" s="2"/>
      <c r="J21" s="3"/>
      <c r="K21" s="3"/>
      <c r="L21" s="5"/>
    </row>
    <row r="22" spans="1:12" ht="15.6" x14ac:dyDescent="0.3">
      <c r="A22" s="3"/>
      <c r="B22" s="2"/>
      <c r="C22" s="2"/>
      <c r="D22" s="2"/>
      <c r="E22" s="2"/>
      <c r="F22" s="3"/>
      <c r="G22" s="2"/>
      <c r="H22" s="3"/>
      <c r="I22" s="2"/>
      <c r="J22" s="3"/>
      <c r="K22" s="3"/>
      <c r="L22" s="5"/>
    </row>
    <row r="23" spans="1:12" ht="15.6" x14ac:dyDescent="0.3">
      <c r="A23" s="3"/>
      <c r="B23" s="2"/>
      <c r="C23" s="2"/>
      <c r="D23" s="2"/>
      <c r="E23" s="2"/>
      <c r="F23" s="3"/>
      <c r="G23" s="2"/>
      <c r="H23" s="3"/>
      <c r="I23" s="2"/>
      <c r="J23" s="3"/>
      <c r="K23" s="3"/>
      <c r="L23" s="5"/>
    </row>
    <row r="24" spans="1:12" ht="15.6" x14ac:dyDescent="0.3">
      <c r="A24" s="3"/>
      <c r="B24" s="2"/>
      <c r="C24" s="2"/>
      <c r="D24" s="2"/>
      <c r="E24" s="2"/>
      <c r="F24" s="3"/>
      <c r="G24" s="2"/>
      <c r="H24" s="3"/>
      <c r="I24" s="2"/>
      <c r="J24" s="3"/>
      <c r="K24" s="3"/>
      <c r="L24" s="5"/>
    </row>
    <row r="25" spans="1:12" ht="15.6" x14ac:dyDescent="0.3">
      <c r="A25" s="3"/>
      <c r="B25" s="2"/>
      <c r="C25" s="2"/>
      <c r="D25" s="2"/>
      <c r="E25" s="2"/>
      <c r="F25" s="3"/>
      <c r="G25" s="2"/>
      <c r="H25" s="3"/>
      <c r="I25" s="2"/>
      <c r="J25" s="3"/>
      <c r="K25" s="3"/>
      <c r="L25" s="5"/>
    </row>
    <row r="26" spans="1:12" ht="15.6" x14ac:dyDescent="0.3">
      <c r="A26" s="3"/>
      <c r="B26" s="2"/>
      <c r="C26" s="2"/>
      <c r="D26" s="2"/>
      <c r="E26" s="2"/>
      <c r="F26" s="3"/>
      <c r="G26" s="2"/>
      <c r="H26" s="3"/>
      <c r="I26" s="2"/>
      <c r="J26" s="3"/>
      <c r="K26" s="3"/>
      <c r="L26" s="5"/>
    </row>
    <row r="27" spans="1:12" ht="15.6" x14ac:dyDescent="0.3">
      <c r="A27" s="3"/>
      <c r="B27" s="2"/>
      <c r="C27" s="2"/>
      <c r="D27" s="2"/>
      <c r="E27" s="2"/>
      <c r="F27" s="3"/>
      <c r="G27" s="2"/>
      <c r="H27" s="3"/>
      <c r="I27" s="2"/>
      <c r="J27" s="3"/>
      <c r="K27" s="3"/>
      <c r="L27" s="5"/>
    </row>
    <row r="28" spans="1:12" ht="15.6" x14ac:dyDescent="0.3">
      <c r="A28" s="3"/>
      <c r="B28" s="2"/>
      <c r="C28" s="2"/>
      <c r="D28" s="2"/>
      <c r="E28" s="2"/>
      <c r="F28" s="3"/>
      <c r="G28" s="2"/>
      <c r="H28" s="3"/>
      <c r="I28" s="2"/>
      <c r="J28" s="3"/>
      <c r="K28" s="3"/>
      <c r="L28" s="5"/>
    </row>
    <row r="29" spans="1:12" ht="15.6" x14ac:dyDescent="0.3">
      <c r="A29" s="3"/>
      <c r="B29" s="2"/>
      <c r="C29" s="2"/>
      <c r="D29" s="2"/>
      <c r="E29" s="2"/>
      <c r="F29" s="3"/>
      <c r="G29" s="2"/>
      <c r="H29" s="3"/>
      <c r="I29" s="2"/>
      <c r="J29" s="3"/>
      <c r="K29" s="3"/>
      <c r="L29" s="5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  <row r="35" spans="1:12" ht="15.6" x14ac:dyDescent="0.3">
      <c r="A35" s="3"/>
      <c r="B35" s="2"/>
      <c r="C35" s="2"/>
      <c r="D35" s="2"/>
      <c r="E35" s="2"/>
      <c r="F35" s="3"/>
      <c r="G35" s="2"/>
      <c r="H35" s="3"/>
      <c r="I35" s="2"/>
      <c r="J35" s="3"/>
      <c r="K35" s="3"/>
      <c r="L35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conditionalFormatting sqref="F14:F16">
    <cfRule type="duplicateValues" dxfId="1" priority="2"/>
  </conditionalFormatting>
  <conditionalFormatting sqref="H14:H16">
    <cfRule type="duplicateValues" dxfId="0" priority="1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D3144-24E3-44A5-9B26-F01656F63717}">
  <dimension ref="A1:L53"/>
  <sheetViews>
    <sheetView topLeftCell="A40" zoomScale="120" zoomScaleNormal="120" workbookViewId="0">
      <selection activeCell="I13" sqref="I13"/>
    </sheetView>
  </sheetViews>
  <sheetFormatPr defaultRowHeight="13.8" x14ac:dyDescent="0.25"/>
  <cols>
    <col min="2" max="2" width="23.296875" customWidth="1"/>
    <col min="5" max="5" width="10.69921875" customWidth="1"/>
    <col min="6" max="6" width="15" customWidth="1"/>
    <col min="8" max="8" width="13.5" customWidth="1"/>
    <col min="10" max="10" width="13.5" customWidth="1"/>
    <col min="11" max="11" width="12.69921875" customWidth="1"/>
    <col min="12" max="12" width="12.796875" customWidth="1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401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402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2</v>
      </c>
      <c r="C6" s="51" t="s">
        <v>3</v>
      </c>
      <c r="D6" s="50" t="s">
        <v>4</v>
      </c>
      <c r="E6" s="50" t="s">
        <v>5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0"/>
      <c r="I8" s="50"/>
      <c r="J8" s="51"/>
      <c r="K8" s="51"/>
      <c r="L8" s="53"/>
    </row>
    <row r="9" spans="1:12" ht="15.6" x14ac:dyDescent="0.3">
      <c r="A9" s="7">
        <v>1</v>
      </c>
      <c r="B9" s="8" t="s">
        <v>403</v>
      </c>
      <c r="C9" s="9">
        <v>28955</v>
      </c>
      <c r="D9" s="9">
        <v>28955</v>
      </c>
      <c r="E9" s="8" t="s">
        <v>16</v>
      </c>
      <c r="F9" s="10" t="s">
        <v>404</v>
      </c>
      <c r="G9" s="9">
        <v>28955</v>
      </c>
      <c r="H9" s="10" t="s">
        <v>404</v>
      </c>
      <c r="I9" s="9">
        <v>28955</v>
      </c>
      <c r="J9" s="10" t="s">
        <v>44</v>
      </c>
      <c r="K9" s="11" t="s">
        <v>405</v>
      </c>
      <c r="L9" s="11" t="s">
        <v>111</v>
      </c>
    </row>
    <row r="10" spans="1:12" ht="15.6" x14ac:dyDescent="0.3">
      <c r="A10" s="21"/>
      <c r="B10" s="18"/>
      <c r="C10" s="19"/>
      <c r="D10" s="19"/>
      <c r="E10" s="18"/>
      <c r="F10" s="17"/>
      <c r="G10" s="19"/>
      <c r="H10" s="17"/>
      <c r="I10" s="19"/>
      <c r="J10" s="17" t="s">
        <v>45</v>
      </c>
      <c r="K10" s="15" t="s">
        <v>406</v>
      </c>
      <c r="L10" s="20"/>
    </row>
    <row r="11" spans="1:12" ht="15.6" x14ac:dyDescent="0.3">
      <c r="A11" s="10">
        <v>2</v>
      </c>
      <c r="B11" s="8" t="s">
        <v>407</v>
      </c>
      <c r="C11" s="9">
        <v>7310</v>
      </c>
      <c r="D11" s="9">
        <v>7310</v>
      </c>
      <c r="E11" s="8" t="s">
        <v>16</v>
      </c>
      <c r="F11" s="10" t="s">
        <v>404</v>
      </c>
      <c r="G11" s="9">
        <v>7310</v>
      </c>
      <c r="H11" s="10" t="s">
        <v>404</v>
      </c>
      <c r="I11" s="9">
        <v>7310</v>
      </c>
      <c r="J11" s="10" t="s">
        <v>44</v>
      </c>
      <c r="K11" s="11" t="s">
        <v>408</v>
      </c>
      <c r="L11" s="11" t="s">
        <v>111</v>
      </c>
    </row>
    <row r="12" spans="1:12" ht="15.6" x14ac:dyDescent="0.3">
      <c r="A12" s="17"/>
      <c r="B12" s="18"/>
      <c r="C12" s="19"/>
      <c r="D12" s="19"/>
      <c r="E12" s="18"/>
      <c r="F12" s="17"/>
      <c r="G12" s="19"/>
      <c r="H12" s="17"/>
      <c r="I12" s="19"/>
      <c r="J12" s="17" t="s">
        <v>45</v>
      </c>
      <c r="K12" s="17" t="s">
        <v>406</v>
      </c>
      <c r="L12" s="20"/>
    </row>
    <row r="13" spans="1:12" ht="15.6" x14ac:dyDescent="0.3">
      <c r="A13" s="7">
        <v>3</v>
      </c>
      <c r="B13" s="8" t="s">
        <v>409</v>
      </c>
      <c r="C13" s="9">
        <v>39900</v>
      </c>
      <c r="D13" s="9">
        <v>39900</v>
      </c>
      <c r="E13" s="8" t="s">
        <v>16</v>
      </c>
      <c r="F13" s="10" t="s">
        <v>410</v>
      </c>
      <c r="G13" s="9">
        <v>39900</v>
      </c>
      <c r="H13" s="10" t="s">
        <v>410</v>
      </c>
      <c r="I13" s="9">
        <v>39900</v>
      </c>
      <c r="J13" s="10" t="s">
        <v>44</v>
      </c>
      <c r="K13" s="11" t="s">
        <v>411</v>
      </c>
      <c r="L13" s="11" t="s">
        <v>412</v>
      </c>
    </row>
    <row r="14" spans="1:12" ht="15.6" x14ac:dyDescent="0.3">
      <c r="A14" s="15"/>
      <c r="B14" s="13" t="s">
        <v>413</v>
      </c>
      <c r="C14" s="14"/>
      <c r="D14" s="14"/>
      <c r="E14" s="13"/>
      <c r="F14" s="15" t="s">
        <v>414</v>
      </c>
      <c r="G14" s="14"/>
      <c r="H14" s="15" t="s">
        <v>414</v>
      </c>
      <c r="I14" s="14"/>
      <c r="J14" s="15" t="s">
        <v>45</v>
      </c>
      <c r="K14" s="15" t="s">
        <v>415</v>
      </c>
      <c r="L14" s="16"/>
    </row>
    <row r="15" spans="1:12" ht="15.6" x14ac:dyDescent="0.3">
      <c r="A15" s="12"/>
      <c r="B15" s="13" t="s">
        <v>416</v>
      </c>
      <c r="C15" s="14"/>
      <c r="D15" s="14"/>
      <c r="E15" s="13"/>
      <c r="F15" s="15" t="s">
        <v>417</v>
      </c>
      <c r="G15" s="14"/>
      <c r="H15" s="15" t="s">
        <v>417</v>
      </c>
      <c r="I15" s="14"/>
      <c r="J15" s="15"/>
      <c r="K15" s="16"/>
      <c r="L15" s="16"/>
    </row>
    <row r="16" spans="1:12" ht="15.6" x14ac:dyDescent="0.3">
      <c r="A16" s="21"/>
      <c r="B16" s="18" t="s">
        <v>418</v>
      </c>
      <c r="C16" s="19"/>
      <c r="D16" s="19"/>
      <c r="E16" s="18"/>
      <c r="F16" s="17"/>
      <c r="G16" s="19"/>
      <c r="H16" s="17"/>
      <c r="I16" s="19"/>
      <c r="J16" s="17"/>
      <c r="K16" s="20"/>
      <c r="L16" s="20"/>
    </row>
    <row r="17" spans="1:12" ht="15.6" x14ac:dyDescent="0.3">
      <c r="A17" s="7">
        <v>4</v>
      </c>
      <c r="B17" s="8" t="s">
        <v>419</v>
      </c>
      <c r="C17" s="9">
        <v>24000</v>
      </c>
      <c r="D17" s="9">
        <v>24000</v>
      </c>
      <c r="E17" s="8" t="s">
        <v>16</v>
      </c>
      <c r="F17" s="10" t="s">
        <v>420</v>
      </c>
      <c r="G17" s="9">
        <v>24000</v>
      </c>
      <c r="H17" s="10" t="s">
        <v>420</v>
      </c>
      <c r="I17" s="9">
        <v>24000</v>
      </c>
      <c r="J17" s="10" t="s">
        <v>44</v>
      </c>
      <c r="K17" s="11" t="s">
        <v>421</v>
      </c>
      <c r="L17" s="11" t="s">
        <v>422</v>
      </c>
    </row>
    <row r="18" spans="1:12" ht="15.6" x14ac:dyDescent="0.3">
      <c r="A18" s="21"/>
      <c r="B18" s="18" t="s">
        <v>423</v>
      </c>
      <c r="C18" s="19"/>
      <c r="D18" s="19"/>
      <c r="E18" s="18"/>
      <c r="F18" s="17" t="s">
        <v>424</v>
      </c>
      <c r="G18" s="19"/>
      <c r="H18" s="17" t="s">
        <v>424</v>
      </c>
      <c r="I18" s="19"/>
      <c r="J18" s="17" t="s">
        <v>45</v>
      </c>
      <c r="K18" s="17" t="s">
        <v>425</v>
      </c>
      <c r="L18" s="20"/>
    </row>
    <row r="19" spans="1:12" ht="15.6" x14ac:dyDescent="0.3">
      <c r="A19" s="7">
        <v>5</v>
      </c>
      <c r="B19" s="8" t="s">
        <v>43</v>
      </c>
      <c r="C19" s="9">
        <v>50251.5</v>
      </c>
      <c r="D19" s="9">
        <v>50251.5</v>
      </c>
      <c r="E19" s="8" t="s">
        <v>16</v>
      </c>
      <c r="F19" s="10" t="s">
        <v>119</v>
      </c>
      <c r="G19" s="9">
        <v>50251.5</v>
      </c>
      <c r="H19" s="10" t="s">
        <v>119</v>
      </c>
      <c r="I19" s="9">
        <v>50251.5</v>
      </c>
      <c r="J19" s="10" t="s">
        <v>44</v>
      </c>
      <c r="K19" s="11" t="s">
        <v>426</v>
      </c>
      <c r="L19" s="11" t="s">
        <v>120</v>
      </c>
    </row>
    <row r="20" spans="1:12" ht="15.6" x14ac:dyDescent="0.3">
      <c r="A20" s="12"/>
      <c r="B20" s="13" t="s">
        <v>73</v>
      </c>
      <c r="C20" s="14"/>
      <c r="D20" s="14"/>
      <c r="E20" s="13"/>
      <c r="F20" s="15" t="s">
        <v>134</v>
      </c>
      <c r="G20" s="14"/>
      <c r="H20" s="15" t="s">
        <v>134</v>
      </c>
      <c r="I20" s="14"/>
      <c r="J20" s="15" t="s">
        <v>45</v>
      </c>
      <c r="K20" s="15" t="s">
        <v>427</v>
      </c>
      <c r="L20" s="16"/>
    </row>
    <row r="21" spans="1:12" ht="15.6" x14ac:dyDescent="0.3">
      <c r="A21" s="12"/>
      <c r="B21" s="13" t="s">
        <v>74</v>
      </c>
      <c r="C21" s="14"/>
      <c r="D21" s="14"/>
      <c r="E21" s="13"/>
      <c r="F21" s="15" t="s">
        <v>93</v>
      </c>
      <c r="G21" s="14"/>
      <c r="H21" s="15" t="s">
        <v>93</v>
      </c>
      <c r="I21" s="14"/>
      <c r="J21" s="15"/>
      <c r="K21" s="16"/>
      <c r="L21" s="16"/>
    </row>
    <row r="22" spans="1:12" ht="15.6" x14ac:dyDescent="0.3">
      <c r="A22" s="12"/>
      <c r="B22" s="13" t="s">
        <v>428</v>
      </c>
      <c r="C22" s="14"/>
      <c r="D22" s="14"/>
      <c r="E22" s="13"/>
      <c r="F22" s="15"/>
      <c r="G22" s="14"/>
      <c r="H22" s="15"/>
      <c r="I22" s="14"/>
      <c r="J22" s="15"/>
      <c r="K22" s="16"/>
      <c r="L22" s="16"/>
    </row>
    <row r="23" spans="1:12" ht="15.6" x14ac:dyDescent="0.3">
      <c r="A23" s="12"/>
      <c r="B23" s="13" t="s">
        <v>429</v>
      </c>
      <c r="C23" s="14"/>
      <c r="D23" s="14"/>
      <c r="E23" s="13"/>
      <c r="F23" s="15"/>
      <c r="G23" s="14"/>
      <c r="H23" s="15"/>
      <c r="I23" s="14"/>
      <c r="J23" s="15"/>
      <c r="K23" s="16"/>
      <c r="L23" s="16"/>
    </row>
    <row r="24" spans="1:12" ht="15.6" x14ac:dyDescent="0.3">
      <c r="A24" s="21"/>
      <c r="B24" s="57">
        <v>2569</v>
      </c>
      <c r="C24" s="19"/>
      <c r="D24" s="19"/>
      <c r="E24" s="18"/>
      <c r="F24" s="17"/>
      <c r="G24" s="19"/>
      <c r="H24" s="17"/>
      <c r="I24" s="19"/>
      <c r="J24" s="17"/>
      <c r="K24" s="20"/>
      <c r="L24" s="20"/>
    </row>
    <row r="25" spans="1:12" ht="15.6" x14ac:dyDescent="0.3">
      <c r="A25" s="7">
        <v>6</v>
      </c>
      <c r="B25" s="8" t="s">
        <v>43</v>
      </c>
      <c r="C25" s="9">
        <v>7035.21</v>
      </c>
      <c r="D25" s="9">
        <v>7035.21</v>
      </c>
      <c r="E25" s="8" t="s">
        <v>16</v>
      </c>
      <c r="F25" s="10" t="s">
        <v>119</v>
      </c>
      <c r="G25" s="9">
        <v>7035.21</v>
      </c>
      <c r="H25" s="10" t="s">
        <v>119</v>
      </c>
      <c r="I25" s="9">
        <v>7035.21</v>
      </c>
      <c r="J25" s="10" t="s">
        <v>44</v>
      </c>
      <c r="K25" s="11" t="s">
        <v>430</v>
      </c>
      <c r="L25" s="11" t="s">
        <v>120</v>
      </c>
    </row>
    <row r="26" spans="1:12" ht="15.6" x14ac:dyDescent="0.3">
      <c r="A26" s="12"/>
      <c r="B26" s="13" t="s">
        <v>327</v>
      </c>
      <c r="C26" s="14"/>
      <c r="D26" s="14"/>
      <c r="E26" s="13"/>
      <c r="F26" s="15" t="s">
        <v>134</v>
      </c>
      <c r="G26" s="14"/>
      <c r="H26" s="15" t="s">
        <v>134</v>
      </c>
      <c r="I26" s="14"/>
      <c r="J26" s="15" t="s">
        <v>45</v>
      </c>
      <c r="K26" s="15" t="s">
        <v>427</v>
      </c>
      <c r="L26" s="16"/>
    </row>
    <row r="27" spans="1:12" ht="15.6" x14ac:dyDescent="0.3">
      <c r="A27" s="12"/>
      <c r="B27" s="13" t="s">
        <v>429</v>
      </c>
      <c r="C27" s="14"/>
      <c r="D27" s="14"/>
      <c r="E27" s="13"/>
      <c r="F27" s="15" t="s">
        <v>93</v>
      </c>
      <c r="G27" s="14"/>
      <c r="H27" s="15" t="s">
        <v>93</v>
      </c>
      <c r="I27" s="14"/>
      <c r="J27" s="15"/>
      <c r="K27" s="16"/>
      <c r="L27" s="16"/>
    </row>
    <row r="28" spans="1:12" ht="15.6" x14ac:dyDescent="0.3">
      <c r="A28" s="21"/>
      <c r="B28" s="57">
        <v>2569</v>
      </c>
      <c r="C28" s="19"/>
      <c r="D28" s="19"/>
      <c r="E28" s="18"/>
      <c r="F28" s="17"/>
      <c r="G28" s="19"/>
      <c r="H28" s="17"/>
      <c r="I28" s="19"/>
      <c r="J28" s="17"/>
      <c r="K28" s="20"/>
      <c r="L28" s="20"/>
    </row>
    <row r="29" spans="1:12" ht="15.6" x14ac:dyDescent="0.3">
      <c r="A29" s="7">
        <v>7</v>
      </c>
      <c r="B29" s="8" t="s">
        <v>431</v>
      </c>
      <c r="C29" s="9">
        <v>3840</v>
      </c>
      <c r="D29" s="9">
        <v>3840</v>
      </c>
      <c r="E29" s="8" t="s">
        <v>16</v>
      </c>
      <c r="F29" s="10" t="s">
        <v>83</v>
      </c>
      <c r="G29" s="9">
        <v>3840</v>
      </c>
      <c r="H29" s="10" t="s">
        <v>83</v>
      </c>
      <c r="I29" s="9">
        <v>3840</v>
      </c>
      <c r="J29" s="10" t="s">
        <v>44</v>
      </c>
      <c r="K29" s="11" t="s">
        <v>432</v>
      </c>
      <c r="L29" s="11" t="s">
        <v>253</v>
      </c>
    </row>
    <row r="30" spans="1:12" ht="15.6" x14ac:dyDescent="0.3">
      <c r="A30" s="21"/>
      <c r="B30" s="18"/>
      <c r="C30" s="19"/>
      <c r="D30" s="19"/>
      <c r="E30" s="18"/>
      <c r="F30" s="17" t="s">
        <v>389</v>
      </c>
      <c r="G30" s="19"/>
      <c r="H30" s="17" t="s">
        <v>389</v>
      </c>
      <c r="I30" s="19"/>
      <c r="J30" s="17" t="s">
        <v>45</v>
      </c>
      <c r="K30" s="17" t="s">
        <v>433</v>
      </c>
      <c r="L30" s="20"/>
    </row>
    <row r="31" spans="1:12" ht="15.6" x14ac:dyDescent="0.3">
      <c r="A31" s="42"/>
      <c r="B31" s="37"/>
      <c r="C31" s="38"/>
      <c r="D31" s="38"/>
      <c r="E31" s="37"/>
      <c r="F31" s="39"/>
      <c r="G31" s="38"/>
      <c r="H31" s="39"/>
      <c r="I31" s="38"/>
      <c r="J31" s="39"/>
      <c r="K31" s="39"/>
      <c r="L31" s="64"/>
    </row>
    <row r="32" spans="1:12" ht="15.6" x14ac:dyDescent="0.3">
      <c r="A32" s="63"/>
      <c r="B32" s="2"/>
      <c r="C32" s="47"/>
      <c r="D32" s="47"/>
      <c r="E32" s="2"/>
      <c r="F32" s="3"/>
      <c r="G32" s="47"/>
      <c r="H32" s="3"/>
      <c r="I32" s="47"/>
      <c r="J32" s="3"/>
      <c r="K32" s="3"/>
      <c r="L32" s="65"/>
    </row>
    <row r="33" spans="1:12" ht="15.6" x14ac:dyDescent="0.3">
      <c r="A33" s="12">
        <v>8</v>
      </c>
      <c r="B33" s="13" t="s">
        <v>75</v>
      </c>
      <c r="C33" s="14">
        <v>7924.7</v>
      </c>
      <c r="D33" s="14">
        <v>7924.7</v>
      </c>
      <c r="E33" s="13" t="s">
        <v>16</v>
      </c>
      <c r="F33" s="15" t="s">
        <v>92</v>
      </c>
      <c r="G33" s="14">
        <v>7924.7</v>
      </c>
      <c r="H33" s="15" t="s">
        <v>92</v>
      </c>
      <c r="I33" s="14">
        <v>7924.7</v>
      </c>
      <c r="J33" s="15" t="s">
        <v>47</v>
      </c>
      <c r="K33" s="16" t="s">
        <v>163</v>
      </c>
      <c r="L33" s="16" t="s">
        <v>48</v>
      </c>
    </row>
    <row r="34" spans="1:12" ht="15.6" x14ac:dyDescent="0.3">
      <c r="A34" s="12"/>
      <c r="B34" s="13" t="s">
        <v>71</v>
      </c>
      <c r="C34" s="14"/>
      <c r="D34" s="14"/>
      <c r="E34" s="13"/>
      <c r="F34" s="15" t="s">
        <v>50</v>
      </c>
      <c r="G34" s="14"/>
      <c r="H34" s="15" t="s">
        <v>50</v>
      </c>
      <c r="I34" s="14"/>
      <c r="J34" s="15"/>
      <c r="K34" s="15" t="s">
        <v>136</v>
      </c>
      <c r="L34" s="16"/>
    </row>
    <row r="35" spans="1:12" ht="15.6" x14ac:dyDescent="0.3">
      <c r="A35" s="21"/>
      <c r="B35" s="18" t="s">
        <v>434</v>
      </c>
      <c r="C35" s="19"/>
      <c r="D35" s="19"/>
      <c r="E35" s="18"/>
      <c r="F35" s="15" t="s">
        <v>93</v>
      </c>
      <c r="G35" s="19"/>
      <c r="H35" s="15" t="s">
        <v>93</v>
      </c>
      <c r="I35" s="19"/>
      <c r="J35" s="17"/>
      <c r="K35" s="20"/>
      <c r="L35" s="20"/>
    </row>
    <row r="36" spans="1:12" ht="15.6" x14ac:dyDescent="0.3">
      <c r="A36" s="7">
        <v>9</v>
      </c>
      <c r="B36" s="8" t="s">
        <v>51</v>
      </c>
      <c r="C36" s="9">
        <v>19260.5</v>
      </c>
      <c r="D36" s="9">
        <v>19260.5</v>
      </c>
      <c r="E36" s="8" t="s">
        <v>16</v>
      </c>
      <c r="F36" s="10" t="s">
        <v>92</v>
      </c>
      <c r="G36" s="9">
        <v>19260.5</v>
      </c>
      <c r="H36" s="10" t="s">
        <v>92</v>
      </c>
      <c r="I36" s="9">
        <v>19260.5</v>
      </c>
      <c r="J36" s="15" t="s">
        <v>47</v>
      </c>
      <c r="K36" s="11" t="s">
        <v>165</v>
      </c>
      <c r="L36" s="11" t="s">
        <v>48</v>
      </c>
    </row>
    <row r="37" spans="1:12" ht="15.6" x14ac:dyDescent="0.3">
      <c r="A37" s="12"/>
      <c r="B37" s="13" t="s">
        <v>52</v>
      </c>
      <c r="C37" s="14"/>
      <c r="D37" s="14"/>
      <c r="E37" s="13"/>
      <c r="F37" s="15" t="s">
        <v>50</v>
      </c>
      <c r="G37" s="14"/>
      <c r="H37" s="15" t="s">
        <v>50</v>
      </c>
      <c r="I37" s="14"/>
      <c r="J37" s="15"/>
      <c r="K37" s="15" t="s">
        <v>136</v>
      </c>
      <c r="L37" s="16"/>
    </row>
    <row r="38" spans="1:12" ht="15.6" x14ac:dyDescent="0.3">
      <c r="A38" s="12"/>
      <c r="B38" s="13" t="s">
        <v>164</v>
      </c>
      <c r="C38" s="14"/>
      <c r="D38" s="14"/>
      <c r="E38" s="13"/>
      <c r="F38" s="15" t="s">
        <v>93</v>
      </c>
      <c r="G38" s="14"/>
      <c r="H38" s="15" t="s">
        <v>93</v>
      </c>
      <c r="I38" s="14"/>
      <c r="J38" s="15"/>
      <c r="K38" s="16"/>
      <c r="L38" s="16"/>
    </row>
    <row r="39" spans="1:12" ht="15.6" x14ac:dyDescent="0.3">
      <c r="A39" s="12"/>
      <c r="B39" s="13" t="s">
        <v>49</v>
      </c>
      <c r="C39" s="14"/>
      <c r="D39" s="14"/>
      <c r="E39" s="13"/>
      <c r="F39" s="15"/>
      <c r="G39" s="14"/>
      <c r="H39" s="15"/>
      <c r="I39" s="14"/>
      <c r="J39" s="15"/>
      <c r="K39" s="16"/>
      <c r="L39" s="16"/>
    </row>
    <row r="40" spans="1:12" ht="15.6" x14ac:dyDescent="0.3">
      <c r="A40" s="21"/>
      <c r="B40" s="18" t="s">
        <v>434</v>
      </c>
      <c r="C40" s="19"/>
      <c r="D40" s="19"/>
      <c r="E40" s="18"/>
      <c r="F40" s="17"/>
      <c r="G40" s="19"/>
      <c r="H40" s="17"/>
      <c r="I40" s="19"/>
      <c r="J40" s="17"/>
      <c r="K40" s="20"/>
      <c r="L40" s="20"/>
    </row>
    <row r="41" spans="1:12" ht="15.6" x14ac:dyDescent="0.3">
      <c r="A41" s="7">
        <v>10</v>
      </c>
      <c r="B41" s="8" t="s">
        <v>94</v>
      </c>
      <c r="C41" s="9">
        <v>2360</v>
      </c>
      <c r="D41" s="9">
        <v>2360</v>
      </c>
      <c r="E41" s="8" t="s">
        <v>16</v>
      </c>
      <c r="F41" s="10" t="s">
        <v>92</v>
      </c>
      <c r="G41" s="9">
        <v>2360</v>
      </c>
      <c r="H41" s="10" t="s">
        <v>92</v>
      </c>
      <c r="I41" s="9">
        <v>2360</v>
      </c>
      <c r="J41" s="15" t="s">
        <v>47</v>
      </c>
      <c r="K41" s="16" t="s">
        <v>166</v>
      </c>
      <c r="L41" s="11" t="s">
        <v>48</v>
      </c>
    </row>
    <row r="42" spans="1:12" ht="15.6" x14ac:dyDescent="0.3">
      <c r="A42" s="12"/>
      <c r="B42" s="13" t="s">
        <v>95</v>
      </c>
      <c r="C42" s="14"/>
      <c r="D42" s="14"/>
      <c r="E42" s="13"/>
      <c r="F42" s="15" t="s">
        <v>50</v>
      </c>
      <c r="G42" s="14"/>
      <c r="H42" s="15" t="s">
        <v>50</v>
      </c>
      <c r="I42" s="14"/>
      <c r="J42" s="15"/>
      <c r="K42" s="15" t="s">
        <v>136</v>
      </c>
      <c r="L42" s="16"/>
    </row>
    <row r="43" spans="1:12" ht="15.6" x14ac:dyDescent="0.3">
      <c r="A43" s="12"/>
      <c r="B43" s="13" t="s">
        <v>96</v>
      </c>
      <c r="C43" s="14"/>
      <c r="D43" s="14"/>
      <c r="E43" s="13"/>
      <c r="F43" s="15" t="s">
        <v>93</v>
      </c>
      <c r="G43" s="14"/>
      <c r="H43" s="15" t="s">
        <v>93</v>
      </c>
      <c r="I43" s="14"/>
      <c r="J43" s="15"/>
      <c r="K43" s="15"/>
      <c r="L43" s="16"/>
    </row>
    <row r="44" spans="1:12" ht="15.6" x14ac:dyDescent="0.3">
      <c r="A44" s="21"/>
      <c r="B44" s="18" t="s">
        <v>434</v>
      </c>
      <c r="C44" s="19"/>
      <c r="D44" s="19"/>
      <c r="E44" s="18"/>
      <c r="F44" s="17"/>
      <c r="G44" s="19"/>
      <c r="H44" s="17"/>
      <c r="I44" s="19"/>
      <c r="J44" s="17"/>
      <c r="K44" s="20"/>
      <c r="L44" s="20"/>
    </row>
    <row r="45" spans="1:12" ht="15.6" x14ac:dyDescent="0.3">
      <c r="A45" s="6"/>
      <c r="B45" s="6" t="s">
        <v>18</v>
      </c>
      <c r="C45" s="60">
        <f>SUM(C9:C44)</f>
        <v>190836.91</v>
      </c>
      <c r="D45" s="60">
        <f>SUM(D9:D44)</f>
        <v>190836.91</v>
      </c>
      <c r="E45" s="61"/>
      <c r="F45" s="6"/>
      <c r="G45" s="60"/>
      <c r="H45" s="6"/>
      <c r="I45" s="60">
        <f>SUM(I9:I44)</f>
        <v>190836.91</v>
      </c>
      <c r="J45" s="6"/>
      <c r="K45" s="6"/>
      <c r="L45" s="62"/>
    </row>
    <row r="46" spans="1:12" ht="15.6" x14ac:dyDescent="0.3">
      <c r="A46" s="3"/>
      <c r="B46" s="2"/>
      <c r="C46" s="2"/>
      <c r="D46" s="2"/>
      <c r="E46" s="2"/>
      <c r="F46" s="3"/>
      <c r="G46" s="2"/>
      <c r="H46" s="3"/>
      <c r="I46" s="2"/>
      <c r="J46" s="3"/>
      <c r="K46" s="3"/>
      <c r="L46" s="5"/>
    </row>
    <row r="47" spans="1:12" ht="15.6" x14ac:dyDescent="0.3">
      <c r="A47" s="3"/>
      <c r="B47" s="2"/>
      <c r="C47" s="2"/>
      <c r="D47" s="2"/>
      <c r="E47" s="2"/>
      <c r="F47" s="3"/>
      <c r="G47" s="2"/>
      <c r="H47" s="3"/>
      <c r="I47" s="2"/>
      <c r="J47" s="3"/>
      <c r="K47" s="3"/>
      <c r="L47" s="5"/>
    </row>
    <row r="48" spans="1:12" ht="15.6" x14ac:dyDescent="0.3">
      <c r="A48" s="3"/>
      <c r="B48" s="2"/>
      <c r="C48" s="2"/>
      <c r="D48" s="2"/>
      <c r="E48" s="2"/>
      <c r="F48" s="3"/>
      <c r="G48" s="2"/>
      <c r="H48" s="3"/>
      <c r="I48" s="2"/>
      <c r="J48" s="3"/>
      <c r="K48" s="3"/>
      <c r="L48" s="5"/>
    </row>
    <row r="49" spans="1:12" ht="15.6" x14ac:dyDescent="0.3">
      <c r="A49" s="3"/>
      <c r="B49" s="2"/>
      <c r="C49" s="2"/>
      <c r="D49" s="2"/>
      <c r="E49" s="2"/>
      <c r="F49" s="3"/>
      <c r="G49" s="2"/>
      <c r="H49" s="3"/>
      <c r="I49" s="2"/>
      <c r="J49" s="3"/>
      <c r="K49" s="3"/>
      <c r="L49" s="5"/>
    </row>
    <row r="50" spans="1:12" ht="15.6" x14ac:dyDescent="0.3">
      <c r="A50" s="3"/>
      <c r="B50" s="2"/>
      <c r="C50" s="2"/>
      <c r="D50" s="2"/>
      <c r="E50" s="2"/>
      <c r="F50" s="3"/>
      <c r="G50" s="2"/>
      <c r="H50" s="3"/>
      <c r="I50" s="2"/>
      <c r="J50" s="3"/>
      <c r="K50" s="3"/>
      <c r="L50" s="5"/>
    </row>
    <row r="51" spans="1:12" ht="15.6" x14ac:dyDescent="0.3">
      <c r="A51" s="3"/>
      <c r="B51" s="2"/>
      <c r="C51" s="2"/>
      <c r="D51" s="2"/>
      <c r="E51" s="2"/>
      <c r="F51" s="3"/>
      <c r="G51" s="2"/>
      <c r="H51" s="3"/>
      <c r="I51" s="2"/>
      <c r="J51" s="3"/>
      <c r="K51" s="3"/>
      <c r="L51" s="5"/>
    </row>
    <row r="52" spans="1:12" ht="15.6" x14ac:dyDescent="0.3">
      <c r="A52" s="3"/>
      <c r="B52" s="2"/>
      <c r="C52" s="2"/>
      <c r="D52" s="2"/>
      <c r="E52" s="2"/>
      <c r="F52" s="3"/>
      <c r="G52" s="2"/>
      <c r="H52" s="3"/>
      <c r="I52" s="2"/>
      <c r="J52" s="3"/>
      <c r="K52" s="3"/>
      <c r="L52" s="5"/>
    </row>
    <row r="53" spans="1:12" ht="15.6" x14ac:dyDescent="0.3">
      <c r="A53" s="3"/>
      <c r="B53" s="2"/>
      <c r="C53" s="2"/>
      <c r="D53" s="2"/>
      <c r="E53" s="2"/>
      <c r="F53" s="3"/>
      <c r="G53" s="2"/>
      <c r="H53" s="3"/>
      <c r="I53" s="2"/>
      <c r="J53" s="3"/>
      <c r="K53" s="3"/>
      <c r="L53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2973-5A09-4C30-8D26-E518A0EFD9EF}">
  <dimension ref="A1:L38"/>
  <sheetViews>
    <sheetView zoomScale="120" zoomScaleNormal="120" workbookViewId="0">
      <selection activeCell="C25" sqref="C25"/>
    </sheetView>
  </sheetViews>
  <sheetFormatPr defaultRowHeight="13.8" x14ac:dyDescent="0.25"/>
  <cols>
    <col min="2" max="2" width="24.8984375" customWidth="1"/>
    <col min="6" max="6" width="15.09765625" customWidth="1"/>
    <col min="8" max="8" width="13" customWidth="1"/>
    <col min="10" max="10" width="12.69921875" customWidth="1"/>
    <col min="11" max="11" width="12.09765625" customWidth="1"/>
    <col min="12" max="12" width="13.19921875" customWidth="1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435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402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ht="15.6" x14ac:dyDescent="0.3">
      <c r="A9" s="7">
        <v>1</v>
      </c>
      <c r="B9" s="8" t="s">
        <v>359</v>
      </c>
      <c r="C9" s="9">
        <v>4090</v>
      </c>
      <c r="D9" s="9">
        <v>4090</v>
      </c>
      <c r="E9" s="10" t="s">
        <v>16</v>
      </c>
      <c r="F9" s="10" t="s">
        <v>83</v>
      </c>
      <c r="G9" s="9">
        <v>4090</v>
      </c>
      <c r="H9" s="10" t="s">
        <v>83</v>
      </c>
      <c r="I9" s="9">
        <v>4090</v>
      </c>
      <c r="J9" s="25" t="s">
        <v>44</v>
      </c>
      <c r="K9" s="11" t="s">
        <v>405</v>
      </c>
      <c r="L9" s="11" t="s">
        <v>360</v>
      </c>
    </row>
    <row r="10" spans="1:12" ht="15.6" x14ac:dyDescent="0.3">
      <c r="A10" s="21"/>
      <c r="B10" s="18" t="s">
        <v>148</v>
      </c>
      <c r="C10" s="19"/>
      <c r="D10" s="19"/>
      <c r="E10" s="17"/>
      <c r="F10" s="17" t="s">
        <v>362</v>
      </c>
      <c r="G10" s="19"/>
      <c r="H10" s="17" t="s">
        <v>362</v>
      </c>
      <c r="I10" s="19"/>
      <c r="J10" s="36" t="s">
        <v>45</v>
      </c>
      <c r="K10" s="17" t="s">
        <v>436</v>
      </c>
      <c r="L10" s="20"/>
    </row>
    <row r="11" spans="1:12" ht="15.6" x14ac:dyDescent="0.3">
      <c r="A11" s="7">
        <v>2</v>
      </c>
      <c r="B11" s="8" t="s">
        <v>437</v>
      </c>
      <c r="C11" s="9">
        <v>610</v>
      </c>
      <c r="D11" s="9">
        <v>610</v>
      </c>
      <c r="E11" s="10" t="s">
        <v>16</v>
      </c>
      <c r="F11" s="10" t="s">
        <v>83</v>
      </c>
      <c r="G11" s="9">
        <v>610</v>
      </c>
      <c r="H11" s="10" t="s">
        <v>83</v>
      </c>
      <c r="I11" s="9">
        <v>610</v>
      </c>
      <c r="J11" s="25" t="s">
        <v>44</v>
      </c>
      <c r="K11" s="11" t="s">
        <v>408</v>
      </c>
      <c r="L11" s="11" t="s">
        <v>290</v>
      </c>
    </row>
    <row r="12" spans="1:12" ht="15.6" x14ac:dyDescent="0.3">
      <c r="A12" s="21"/>
      <c r="B12" s="18"/>
      <c r="C12" s="19"/>
      <c r="D12" s="19"/>
      <c r="E12" s="17"/>
      <c r="F12" s="17" t="s">
        <v>291</v>
      </c>
      <c r="G12" s="19"/>
      <c r="H12" s="17" t="s">
        <v>291</v>
      </c>
      <c r="I12" s="19"/>
      <c r="J12" s="36" t="s">
        <v>45</v>
      </c>
      <c r="K12" s="17" t="s">
        <v>406</v>
      </c>
      <c r="L12" s="20"/>
    </row>
    <row r="13" spans="1:12" ht="15.6" x14ac:dyDescent="0.3">
      <c r="A13" s="7">
        <v>3</v>
      </c>
      <c r="B13" s="8" t="s">
        <v>438</v>
      </c>
      <c r="C13" s="9">
        <v>6034.84</v>
      </c>
      <c r="D13" s="9">
        <v>6034.84</v>
      </c>
      <c r="E13" s="10" t="s">
        <v>16</v>
      </c>
      <c r="F13" s="10" t="s">
        <v>439</v>
      </c>
      <c r="G13" s="9">
        <v>6034.84</v>
      </c>
      <c r="H13" s="10" t="s">
        <v>439</v>
      </c>
      <c r="I13" s="9">
        <v>6034.84</v>
      </c>
      <c r="J13" s="25" t="s">
        <v>44</v>
      </c>
      <c r="K13" s="11" t="s">
        <v>411</v>
      </c>
      <c r="L13" s="11" t="s">
        <v>440</v>
      </c>
    </row>
    <row r="14" spans="1:12" ht="15.6" x14ac:dyDescent="0.3">
      <c r="A14" s="12"/>
      <c r="B14" s="13" t="s">
        <v>441</v>
      </c>
      <c r="C14" s="14"/>
      <c r="D14" s="14"/>
      <c r="E14" s="15"/>
      <c r="F14" s="15" t="s">
        <v>442</v>
      </c>
      <c r="G14" s="14"/>
      <c r="H14" s="15" t="s">
        <v>442</v>
      </c>
      <c r="I14" s="14"/>
      <c r="J14" s="26" t="s">
        <v>45</v>
      </c>
      <c r="K14" s="15" t="s">
        <v>406</v>
      </c>
      <c r="L14" s="16"/>
    </row>
    <row r="15" spans="1:12" ht="15.6" x14ac:dyDescent="0.3">
      <c r="A15" s="21"/>
      <c r="B15" s="18" t="s">
        <v>443</v>
      </c>
      <c r="C15" s="19"/>
      <c r="D15" s="19"/>
      <c r="E15" s="17"/>
      <c r="F15" s="17"/>
      <c r="G15" s="19"/>
      <c r="H15" s="17"/>
      <c r="I15" s="19"/>
      <c r="J15" s="36"/>
      <c r="K15" s="17"/>
      <c r="L15" s="20"/>
    </row>
    <row r="16" spans="1:12" ht="15.6" x14ac:dyDescent="0.3">
      <c r="A16" s="7">
        <v>4</v>
      </c>
      <c r="B16" s="8" t="s">
        <v>104</v>
      </c>
      <c r="C16" s="9">
        <v>2500</v>
      </c>
      <c r="D16" s="9">
        <v>2500</v>
      </c>
      <c r="E16" s="10" t="s">
        <v>16</v>
      </c>
      <c r="F16" s="10" t="s">
        <v>83</v>
      </c>
      <c r="G16" s="9">
        <v>2500</v>
      </c>
      <c r="H16" s="10" t="s">
        <v>83</v>
      </c>
      <c r="I16" s="9">
        <v>2500</v>
      </c>
      <c r="J16" s="25" t="s">
        <v>44</v>
      </c>
      <c r="K16" s="11" t="s">
        <v>421</v>
      </c>
      <c r="L16" s="11" t="s">
        <v>86</v>
      </c>
    </row>
    <row r="17" spans="1:12" ht="15.6" x14ac:dyDescent="0.3">
      <c r="A17" s="12"/>
      <c r="B17" s="13" t="s">
        <v>154</v>
      </c>
      <c r="C17" s="14"/>
      <c r="D17" s="14"/>
      <c r="E17" s="15"/>
      <c r="F17" s="15" t="s">
        <v>84</v>
      </c>
      <c r="G17" s="14"/>
      <c r="H17" s="15" t="s">
        <v>84</v>
      </c>
      <c r="I17" s="14"/>
      <c r="J17" s="26" t="s">
        <v>45</v>
      </c>
      <c r="K17" s="15" t="s">
        <v>406</v>
      </c>
      <c r="L17" s="16"/>
    </row>
    <row r="18" spans="1:12" ht="15.6" x14ac:dyDescent="0.3">
      <c r="A18" s="12"/>
      <c r="B18" s="13" t="s">
        <v>155</v>
      </c>
      <c r="C18" s="14"/>
      <c r="D18" s="14"/>
      <c r="E18" s="15"/>
      <c r="F18" s="15" t="s">
        <v>85</v>
      </c>
      <c r="G18" s="14"/>
      <c r="H18" s="15" t="s">
        <v>85</v>
      </c>
      <c r="I18" s="14"/>
      <c r="J18" s="26"/>
      <c r="K18" s="15"/>
      <c r="L18" s="16"/>
    </row>
    <row r="19" spans="1:12" ht="15.6" x14ac:dyDescent="0.3">
      <c r="A19" s="21"/>
      <c r="B19" s="18" t="s">
        <v>109</v>
      </c>
      <c r="C19" s="19"/>
      <c r="D19" s="19"/>
      <c r="E19" s="17"/>
      <c r="F19" s="17"/>
      <c r="G19" s="19"/>
      <c r="H19" s="17"/>
      <c r="I19" s="19"/>
      <c r="J19" s="36"/>
      <c r="K19" s="17"/>
      <c r="L19" s="20"/>
    </row>
    <row r="20" spans="1:12" ht="15.6" x14ac:dyDescent="0.3">
      <c r="A20" s="7">
        <v>5</v>
      </c>
      <c r="B20" s="8" t="s">
        <v>288</v>
      </c>
      <c r="C20" s="9">
        <v>900</v>
      </c>
      <c r="D20" s="9">
        <v>900</v>
      </c>
      <c r="E20" s="10" t="s">
        <v>16</v>
      </c>
      <c r="F20" s="10" t="s">
        <v>83</v>
      </c>
      <c r="G20" s="9">
        <v>900</v>
      </c>
      <c r="H20" s="10" t="s">
        <v>83</v>
      </c>
      <c r="I20" s="9">
        <v>900</v>
      </c>
      <c r="J20" s="25" t="s">
        <v>44</v>
      </c>
      <c r="K20" s="11" t="s">
        <v>426</v>
      </c>
      <c r="L20" s="11" t="s">
        <v>290</v>
      </c>
    </row>
    <row r="21" spans="1:12" ht="15.6" x14ac:dyDescent="0.3">
      <c r="A21" s="21"/>
      <c r="B21" s="18"/>
      <c r="C21" s="19"/>
      <c r="D21" s="19"/>
      <c r="E21" s="17"/>
      <c r="F21" s="17" t="s">
        <v>291</v>
      </c>
      <c r="G21" s="19"/>
      <c r="H21" s="17" t="s">
        <v>291</v>
      </c>
      <c r="I21" s="19"/>
      <c r="J21" s="36" t="s">
        <v>45</v>
      </c>
      <c r="K21" s="17" t="s">
        <v>406</v>
      </c>
      <c r="L21" s="20"/>
    </row>
    <row r="22" spans="1:12" ht="15.6" x14ac:dyDescent="0.3">
      <c r="A22" s="12">
        <v>6</v>
      </c>
      <c r="B22" s="8" t="s">
        <v>288</v>
      </c>
      <c r="C22" s="9">
        <v>360</v>
      </c>
      <c r="D22" s="9">
        <v>360</v>
      </c>
      <c r="E22" s="10" t="s">
        <v>16</v>
      </c>
      <c r="F22" s="10" t="s">
        <v>83</v>
      </c>
      <c r="G22" s="9">
        <v>360</v>
      </c>
      <c r="H22" s="10" t="s">
        <v>83</v>
      </c>
      <c r="I22" s="9">
        <v>360</v>
      </c>
      <c r="J22" s="25" t="s">
        <v>44</v>
      </c>
      <c r="K22" s="11" t="s">
        <v>430</v>
      </c>
      <c r="L22" s="11" t="s">
        <v>290</v>
      </c>
    </row>
    <row r="23" spans="1:12" ht="15.6" x14ac:dyDescent="0.3">
      <c r="A23" s="21"/>
      <c r="B23" s="18"/>
      <c r="C23" s="19"/>
      <c r="D23" s="19"/>
      <c r="E23" s="17"/>
      <c r="F23" s="17" t="s">
        <v>291</v>
      </c>
      <c r="G23" s="19"/>
      <c r="H23" s="17" t="s">
        <v>291</v>
      </c>
      <c r="I23" s="19"/>
      <c r="J23" s="36" t="s">
        <v>45</v>
      </c>
      <c r="K23" s="17" t="s">
        <v>406</v>
      </c>
      <c r="L23" s="20"/>
    </row>
    <row r="24" spans="1:12" ht="15.6" x14ac:dyDescent="0.3">
      <c r="A24" s="7">
        <v>7</v>
      </c>
      <c r="B24" s="8" t="s">
        <v>292</v>
      </c>
      <c r="C24" s="9">
        <v>2200</v>
      </c>
      <c r="D24" s="9">
        <v>2200</v>
      </c>
      <c r="E24" s="10" t="s">
        <v>16</v>
      </c>
      <c r="F24" s="10" t="s">
        <v>89</v>
      </c>
      <c r="G24" s="9">
        <v>2200</v>
      </c>
      <c r="H24" s="10" t="s">
        <v>89</v>
      </c>
      <c r="I24" s="9">
        <v>2200</v>
      </c>
      <c r="J24" s="25" t="s">
        <v>44</v>
      </c>
      <c r="K24" s="11" t="s">
        <v>432</v>
      </c>
      <c r="L24" s="11" t="s">
        <v>91</v>
      </c>
    </row>
    <row r="25" spans="1:12" ht="15.6" x14ac:dyDescent="0.3">
      <c r="A25" s="21"/>
      <c r="B25" s="18" t="s">
        <v>444</v>
      </c>
      <c r="C25" s="19"/>
      <c r="D25" s="19"/>
      <c r="E25" s="17"/>
      <c r="F25" s="17" t="s">
        <v>90</v>
      </c>
      <c r="G25" s="19"/>
      <c r="H25" s="17" t="s">
        <v>90</v>
      </c>
      <c r="I25" s="19"/>
      <c r="J25" s="36" t="s">
        <v>45</v>
      </c>
      <c r="K25" s="17" t="s">
        <v>406</v>
      </c>
      <c r="L25" s="20"/>
    </row>
    <row r="26" spans="1:12" ht="15.6" x14ac:dyDescent="0.3">
      <c r="A26" s="6"/>
      <c r="B26" s="6" t="s">
        <v>18</v>
      </c>
      <c r="C26" s="44">
        <f>SUM(C9:C25)</f>
        <v>16694.84</v>
      </c>
      <c r="D26" s="44">
        <f>SUM(D9:D25)</f>
        <v>16694.84</v>
      </c>
      <c r="E26" s="45"/>
      <c r="F26" s="45"/>
      <c r="G26" s="45"/>
      <c r="H26" s="45"/>
      <c r="I26" s="44">
        <f>SUM(I9:I25)</f>
        <v>16694.84</v>
      </c>
      <c r="J26" s="46"/>
      <c r="K26" s="6"/>
      <c r="L26" s="30"/>
    </row>
    <row r="27" spans="1:12" ht="15.6" x14ac:dyDescent="0.3">
      <c r="A27" s="3"/>
      <c r="B27" s="2"/>
      <c r="C27" s="2"/>
      <c r="D27" s="2"/>
      <c r="E27" s="2"/>
      <c r="F27" s="3"/>
      <c r="G27" s="2"/>
      <c r="H27" s="3"/>
      <c r="I27" s="2"/>
      <c r="J27" s="3"/>
      <c r="K27" s="3"/>
      <c r="L27" s="5"/>
    </row>
    <row r="28" spans="1:12" ht="15.6" x14ac:dyDescent="0.3">
      <c r="A28" s="3"/>
      <c r="B28" s="2"/>
      <c r="C28" s="2"/>
      <c r="D28" s="2"/>
      <c r="E28" s="2"/>
      <c r="F28" s="3"/>
      <c r="G28" s="2"/>
      <c r="H28" s="3"/>
      <c r="I28" s="2"/>
      <c r="J28" s="3"/>
      <c r="K28" s="3"/>
      <c r="L28" s="5"/>
    </row>
    <row r="29" spans="1:12" ht="15.6" x14ac:dyDescent="0.3">
      <c r="A29" s="3"/>
      <c r="B29" s="2"/>
      <c r="C29" s="2"/>
      <c r="D29" s="2"/>
      <c r="E29" s="2"/>
      <c r="F29" s="3"/>
      <c r="G29" s="2"/>
      <c r="H29" s="3"/>
      <c r="I29" s="2"/>
      <c r="J29" s="3"/>
      <c r="K29" s="3"/>
      <c r="L29" s="5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  <row r="35" spans="1:12" ht="15.6" x14ac:dyDescent="0.3">
      <c r="A35" s="3"/>
      <c r="B35" s="2"/>
      <c r="C35" s="2"/>
      <c r="D35" s="2"/>
      <c r="E35" s="2"/>
      <c r="F35" s="3"/>
      <c r="G35" s="2"/>
      <c r="H35" s="3"/>
      <c r="I35" s="2"/>
      <c r="J35" s="3"/>
      <c r="K35" s="3"/>
      <c r="L35" s="5"/>
    </row>
    <row r="36" spans="1:12" ht="15.6" x14ac:dyDescent="0.3">
      <c r="A36" s="3"/>
      <c r="B36" s="2"/>
      <c r="C36" s="2"/>
      <c r="D36" s="2"/>
      <c r="E36" s="2"/>
      <c r="F36" s="3"/>
      <c r="G36" s="2"/>
      <c r="H36" s="3"/>
      <c r="I36" s="2"/>
      <c r="J36" s="3"/>
      <c r="K36" s="3"/>
      <c r="L36" s="5"/>
    </row>
    <row r="37" spans="1:12" ht="15.6" x14ac:dyDescent="0.3">
      <c r="A37" s="3"/>
      <c r="B37" s="2"/>
      <c r="C37" s="2"/>
      <c r="D37" s="2"/>
      <c r="E37" s="2"/>
      <c r="F37" s="3"/>
      <c r="G37" s="2"/>
      <c r="H37" s="3"/>
      <c r="I37" s="2"/>
      <c r="J37" s="3"/>
      <c r="K37" s="3"/>
      <c r="L37" s="5"/>
    </row>
    <row r="38" spans="1:12" ht="15.6" x14ac:dyDescent="0.3">
      <c r="A38" s="3"/>
      <c r="B38" s="2"/>
      <c r="C38" s="2"/>
      <c r="D38" s="2"/>
      <c r="E38" s="2"/>
      <c r="F38" s="3"/>
      <c r="G38" s="2"/>
      <c r="H38" s="3"/>
      <c r="I38" s="2"/>
      <c r="J38" s="3"/>
      <c r="K38" s="3"/>
      <c r="L38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L82"/>
  <sheetViews>
    <sheetView zoomScale="130" zoomScaleNormal="130" workbookViewId="0">
      <selection activeCell="G13" sqref="G13"/>
    </sheetView>
  </sheetViews>
  <sheetFormatPr defaultColWidth="9" defaultRowHeight="15.6" x14ac:dyDescent="0.3"/>
  <cols>
    <col min="1" max="1" width="3.19921875" style="3" customWidth="1"/>
    <col min="2" max="2" width="25.5" style="2" customWidth="1"/>
    <col min="3" max="3" width="9.3984375" style="2" customWidth="1"/>
    <col min="4" max="4" width="9.5" style="2" customWidth="1"/>
    <col min="5" max="5" width="8" style="2" customWidth="1"/>
    <col min="6" max="6" width="9.8984375" style="3" customWidth="1"/>
    <col min="7" max="7" width="8.59765625" style="2" customWidth="1"/>
    <col min="8" max="8" width="9.3984375" style="3" customWidth="1"/>
    <col min="9" max="9" width="9.59765625" style="2" customWidth="1"/>
    <col min="10" max="10" width="12.09765625" style="3" customWidth="1"/>
    <col min="11" max="11" width="9.59765625" style="3" customWidth="1"/>
    <col min="12" max="12" width="11.8984375" style="5" customWidth="1"/>
    <col min="13" max="16384" width="9" style="2"/>
  </cols>
  <sheetData>
    <row r="1" spans="1:12" ht="17.25" customHeight="1" x14ac:dyDescent="0.3">
      <c r="A1" s="1"/>
      <c r="L1" s="34" t="s">
        <v>15</v>
      </c>
    </row>
    <row r="2" spans="1:12" x14ac:dyDescent="0.3">
      <c r="A2" s="52" t="s">
        <v>168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3">
      <c r="A4" s="52" t="s">
        <v>130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2" customHeight="1" x14ac:dyDescent="0.3">
      <c r="A5" s="1"/>
    </row>
    <row r="6" spans="1:12" s="4" customFormat="1" ht="15.75" customHeight="1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s="4" customFormat="1" x14ac:dyDescent="0.3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ht="56.25" customHeight="1" x14ac:dyDescent="0.3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x14ac:dyDescent="0.3">
      <c r="A9" s="7">
        <v>1</v>
      </c>
      <c r="B9" s="13" t="s">
        <v>61</v>
      </c>
      <c r="C9" s="14">
        <v>108000</v>
      </c>
      <c r="D9" s="14">
        <v>108000</v>
      </c>
      <c r="E9" s="15" t="s">
        <v>16</v>
      </c>
      <c r="F9" s="15" t="s">
        <v>62</v>
      </c>
      <c r="G9" s="14">
        <v>108000</v>
      </c>
      <c r="H9" s="15" t="s">
        <v>62</v>
      </c>
      <c r="I9" s="14">
        <v>108000</v>
      </c>
      <c r="J9" s="26" t="s">
        <v>19</v>
      </c>
      <c r="K9" s="16" t="s">
        <v>135</v>
      </c>
      <c r="L9" s="22" t="s">
        <v>63</v>
      </c>
    </row>
    <row r="10" spans="1:12" x14ac:dyDescent="0.3">
      <c r="A10" s="21"/>
      <c r="B10" s="13" t="s">
        <v>169</v>
      </c>
      <c r="C10" s="14"/>
      <c r="D10" s="14"/>
      <c r="E10" s="15"/>
      <c r="F10" s="15" t="s">
        <v>64</v>
      </c>
      <c r="G10" s="14"/>
      <c r="H10" s="15" t="s">
        <v>64</v>
      </c>
      <c r="I10" s="14"/>
      <c r="J10" s="26"/>
      <c r="K10" s="17" t="s">
        <v>136</v>
      </c>
      <c r="L10" s="23"/>
    </row>
    <row r="11" spans="1:12" x14ac:dyDescent="0.3">
      <c r="A11" s="12">
        <v>2</v>
      </c>
      <c r="B11" s="8" t="s">
        <v>61</v>
      </c>
      <c r="C11" s="9">
        <v>108000</v>
      </c>
      <c r="D11" s="9">
        <v>108000</v>
      </c>
      <c r="E11" s="10" t="s">
        <v>16</v>
      </c>
      <c r="F11" s="10" t="s">
        <v>124</v>
      </c>
      <c r="G11" s="9">
        <v>108000</v>
      </c>
      <c r="H11" s="10" t="s">
        <v>124</v>
      </c>
      <c r="I11" s="9">
        <v>108000</v>
      </c>
      <c r="J11" s="25" t="s">
        <v>19</v>
      </c>
      <c r="K11" s="16" t="s">
        <v>139</v>
      </c>
      <c r="L11" s="22" t="s">
        <v>126</v>
      </c>
    </row>
    <row r="12" spans="1:12" x14ac:dyDescent="0.3">
      <c r="A12" s="21"/>
      <c r="B12" s="13" t="s">
        <v>169</v>
      </c>
      <c r="C12" s="14"/>
      <c r="D12" s="14"/>
      <c r="E12" s="15"/>
      <c r="F12" s="15" t="s">
        <v>125</v>
      </c>
      <c r="G12" s="14"/>
      <c r="H12" s="15" t="s">
        <v>125</v>
      </c>
      <c r="I12" s="14"/>
      <c r="J12" s="26"/>
      <c r="K12" s="17" t="s">
        <v>136</v>
      </c>
      <c r="L12" s="23"/>
    </row>
    <row r="13" spans="1:12" x14ac:dyDescent="0.3">
      <c r="A13" s="7">
        <v>3</v>
      </c>
      <c r="B13" s="8" t="s">
        <v>61</v>
      </c>
      <c r="C13" s="9">
        <v>108000</v>
      </c>
      <c r="D13" s="9">
        <v>108000</v>
      </c>
      <c r="E13" s="10" t="s">
        <v>16</v>
      </c>
      <c r="F13" s="10" t="s">
        <v>170</v>
      </c>
      <c r="G13" s="9">
        <v>108000</v>
      </c>
      <c r="H13" s="10" t="s">
        <v>170</v>
      </c>
      <c r="I13" s="9">
        <v>108000</v>
      </c>
      <c r="J13" s="25" t="s">
        <v>19</v>
      </c>
      <c r="K13" s="16" t="s">
        <v>163</v>
      </c>
      <c r="L13" s="22" t="s">
        <v>171</v>
      </c>
    </row>
    <row r="14" spans="1:12" x14ac:dyDescent="0.3">
      <c r="A14" s="21"/>
      <c r="B14" s="18" t="s">
        <v>169</v>
      </c>
      <c r="C14" s="19"/>
      <c r="D14" s="19"/>
      <c r="E14" s="17"/>
      <c r="F14" s="17" t="s">
        <v>64</v>
      </c>
      <c r="G14" s="19"/>
      <c r="H14" s="17" t="s">
        <v>64</v>
      </c>
      <c r="I14" s="19"/>
      <c r="J14" s="36"/>
      <c r="K14" s="17" t="s">
        <v>136</v>
      </c>
      <c r="L14" s="24"/>
    </row>
    <row r="15" spans="1:12" x14ac:dyDescent="0.3">
      <c r="A15" s="7">
        <v>4</v>
      </c>
      <c r="B15" s="8" t="s">
        <v>65</v>
      </c>
      <c r="C15" s="9">
        <v>108000</v>
      </c>
      <c r="D15" s="9">
        <v>108000</v>
      </c>
      <c r="E15" s="10" t="s">
        <v>16</v>
      </c>
      <c r="F15" s="10" t="s">
        <v>67</v>
      </c>
      <c r="G15" s="9">
        <v>108000</v>
      </c>
      <c r="H15" s="10" t="s">
        <v>67</v>
      </c>
      <c r="I15" s="9">
        <v>108000</v>
      </c>
      <c r="J15" s="25" t="s">
        <v>19</v>
      </c>
      <c r="K15" s="11" t="s">
        <v>173</v>
      </c>
      <c r="L15" s="22" t="s">
        <v>69</v>
      </c>
    </row>
    <row r="16" spans="1:12" x14ac:dyDescent="0.3">
      <c r="A16" s="12"/>
      <c r="B16" s="13" t="s">
        <v>66</v>
      </c>
      <c r="C16" s="14"/>
      <c r="D16" s="14"/>
      <c r="E16" s="15"/>
      <c r="F16" s="15" t="s">
        <v>68</v>
      </c>
      <c r="G16" s="14"/>
      <c r="H16" s="15" t="s">
        <v>68</v>
      </c>
      <c r="I16" s="14"/>
      <c r="J16" s="26"/>
      <c r="K16" s="15" t="s">
        <v>136</v>
      </c>
      <c r="L16" s="23"/>
    </row>
    <row r="17" spans="1:12" x14ac:dyDescent="0.3">
      <c r="A17" s="17"/>
      <c r="B17" s="18" t="s">
        <v>172</v>
      </c>
      <c r="C17" s="19"/>
      <c r="D17" s="19"/>
      <c r="E17" s="17"/>
      <c r="F17" s="17"/>
      <c r="G17" s="19"/>
      <c r="H17" s="17"/>
      <c r="I17" s="19"/>
      <c r="J17" s="36"/>
      <c r="K17" s="17"/>
      <c r="L17" s="24"/>
    </row>
    <row r="18" spans="1:12" x14ac:dyDescent="0.3">
      <c r="A18" s="10">
        <v>5</v>
      </c>
      <c r="B18" s="8" t="s">
        <v>65</v>
      </c>
      <c r="C18" s="9">
        <v>108000</v>
      </c>
      <c r="D18" s="9">
        <v>108000</v>
      </c>
      <c r="E18" s="10" t="s">
        <v>16</v>
      </c>
      <c r="F18" s="10" t="s">
        <v>105</v>
      </c>
      <c r="G18" s="9">
        <v>108000</v>
      </c>
      <c r="H18" s="10" t="s">
        <v>105</v>
      </c>
      <c r="I18" s="9">
        <v>108000</v>
      </c>
      <c r="J18" s="25" t="s">
        <v>19</v>
      </c>
      <c r="K18" s="11" t="s">
        <v>165</v>
      </c>
      <c r="L18" s="22" t="s">
        <v>107</v>
      </c>
    </row>
    <row r="19" spans="1:12" x14ac:dyDescent="0.3">
      <c r="A19" s="12"/>
      <c r="B19" s="13" t="s">
        <v>66</v>
      </c>
      <c r="C19" s="14"/>
      <c r="D19" s="14"/>
      <c r="E19" s="15"/>
      <c r="F19" s="15" t="s">
        <v>106</v>
      </c>
      <c r="G19" s="14"/>
      <c r="H19" s="15" t="s">
        <v>106</v>
      </c>
      <c r="I19" s="14"/>
      <c r="J19" s="26"/>
      <c r="K19" s="15" t="s">
        <v>136</v>
      </c>
      <c r="L19" s="23"/>
    </row>
    <row r="20" spans="1:12" x14ac:dyDescent="0.3">
      <c r="A20" s="21"/>
      <c r="B20" s="18" t="s">
        <v>172</v>
      </c>
      <c r="C20" s="19"/>
      <c r="D20" s="19"/>
      <c r="E20" s="17"/>
      <c r="F20" s="17"/>
      <c r="G20" s="19"/>
      <c r="H20" s="17"/>
      <c r="I20" s="19"/>
      <c r="J20" s="36"/>
      <c r="K20" s="17"/>
      <c r="L20" s="24"/>
    </row>
    <row r="21" spans="1:12" x14ac:dyDescent="0.3">
      <c r="A21" s="10">
        <v>6</v>
      </c>
      <c r="B21" s="13" t="s">
        <v>65</v>
      </c>
      <c r="C21" s="14">
        <v>108000</v>
      </c>
      <c r="D21" s="14">
        <v>108000</v>
      </c>
      <c r="E21" s="15" t="s">
        <v>16</v>
      </c>
      <c r="F21" s="15" t="s">
        <v>26</v>
      </c>
      <c r="G21" s="14">
        <v>108000</v>
      </c>
      <c r="H21" s="15" t="s">
        <v>26</v>
      </c>
      <c r="I21" s="14">
        <v>108000</v>
      </c>
      <c r="J21" s="26" t="s">
        <v>19</v>
      </c>
      <c r="K21" s="11" t="s">
        <v>166</v>
      </c>
      <c r="L21" s="22" t="s">
        <v>28</v>
      </c>
    </row>
    <row r="22" spans="1:12" ht="15.75" customHeight="1" x14ac:dyDescent="0.3">
      <c r="A22" s="12"/>
      <c r="B22" s="13" t="s">
        <v>66</v>
      </c>
      <c r="C22" s="14"/>
      <c r="D22" s="14"/>
      <c r="E22" s="15"/>
      <c r="F22" s="15" t="s">
        <v>27</v>
      </c>
      <c r="G22" s="14"/>
      <c r="H22" s="15" t="s">
        <v>27</v>
      </c>
      <c r="I22" s="14"/>
      <c r="J22" s="26"/>
      <c r="K22" s="15" t="s">
        <v>136</v>
      </c>
      <c r="L22" s="23"/>
    </row>
    <row r="23" spans="1:12" x14ac:dyDescent="0.3">
      <c r="A23" s="21"/>
      <c r="B23" s="18" t="s">
        <v>172</v>
      </c>
      <c r="C23" s="19"/>
      <c r="D23" s="19"/>
      <c r="E23" s="17"/>
      <c r="F23" s="17"/>
      <c r="G23" s="19"/>
      <c r="H23" s="17"/>
      <c r="I23" s="19"/>
      <c r="J23" s="36"/>
      <c r="K23" s="17"/>
      <c r="L23" s="24"/>
    </row>
    <row r="24" spans="1:12" x14ac:dyDescent="0.3">
      <c r="A24" s="10">
        <v>7</v>
      </c>
      <c r="B24" s="8" t="s">
        <v>65</v>
      </c>
      <c r="C24" s="9">
        <v>108000</v>
      </c>
      <c r="D24" s="9">
        <v>108000</v>
      </c>
      <c r="E24" s="10" t="s">
        <v>16</v>
      </c>
      <c r="F24" s="10" t="s">
        <v>80</v>
      </c>
      <c r="G24" s="9">
        <v>108000</v>
      </c>
      <c r="H24" s="10" t="s">
        <v>80</v>
      </c>
      <c r="I24" s="9">
        <v>108000</v>
      </c>
      <c r="J24" s="25" t="s">
        <v>19</v>
      </c>
      <c r="K24" s="11" t="s">
        <v>167</v>
      </c>
      <c r="L24" s="22" t="s">
        <v>32</v>
      </c>
    </row>
    <row r="25" spans="1:12" x14ac:dyDescent="0.3">
      <c r="A25" s="15"/>
      <c r="B25" s="13" t="s">
        <v>66</v>
      </c>
      <c r="C25" s="14"/>
      <c r="D25" s="14"/>
      <c r="E25" s="15"/>
      <c r="F25" s="15" t="s">
        <v>79</v>
      </c>
      <c r="G25" s="14"/>
      <c r="H25" s="15" t="s">
        <v>79</v>
      </c>
      <c r="I25" s="14"/>
      <c r="J25" s="26"/>
      <c r="K25" s="15" t="s">
        <v>136</v>
      </c>
      <c r="L25" s="23"/>
    </row>
    <row r="26" spans="1:12" x14ac:dyDescent="0.3">
      <c r="A26" s="17"/>
      <c r="B26" s="18" t="s">
        <v>172</v>
      </c>
      <c r="C26" s="19"/>
      <c r="D26" s="19"/>
      <c r="E26" s="17"/>
      <c r="F26" s="17"/>
      <c r="G26" s="19"/>
      <c r="H26" s="17"/>
      <c r="I26" s="19"/>
      <c r="J26" s="36"/>
      <c r="K26" s="17"/>
      <c r="L26" s="24"/>
    </row>
    <row r="27" spans="1:12" x14ac:dyDescent="0.3">
      <c r="A27" s="10">
        <v>8</v>
      </c>
      <c r="B27" s="13" t="s">
        <v>65</v>
      </c>
      <c r="C27" s="14">
        <v>108000</v>
      </c>
      <c r="D27" s="14">
        <v>108000</v>
      </c>
      <c r="E27" s="15" t="s">
        <v>16</v>
      </c>
      <c r="F27" s="15" t="s">
        <v>29</v>
      </c>
      <c r="G27" s="14">
        <v>108000</v>
      </c>
      <c r="H27" s="15" t="s">
        <v>29</v>
      </c>
      <c r="I27" s="14">
        <v>108000</v>
      </c>
      <c r="J27" s="26" t="s">
        <v>19</v>
      </c>
      <c r="K27" s="11" t="s">
        <v>143</v>
      </c>
      <c r="L27" s="22" t="s">
        <v>31</v>
      </c>
    </row>
    <row r="28" spans="1:12" x14ac:dyDescent="0.3">
      <c r="A28" s="15"/>
      <c r="B28" s="13" t="s">
        <v>66</v>
      </c>
      <c r="C28" s="14"/>
      <c r="D28" s="14"/>
      <c r="E28" s="15"/>
      <c r="F28" s="15" t="s">
        <v>30</v>
      </c>
      <c r="G28" s="14"/>
      <c r="H28" s="15" t="s">
        <v>30</v>
      </c>
      <c r="I28" s="14"/>
      <c r="J28" s="26"/>
      <c r="K28" s="15" t="s">
        <v>136</v>
      </c>
      <c r="L28" s="23"/>
    </row>
    <row r="29" spans="1:12" x14ac:dyDescent="0.3">
      <c r="A29" s="17"/>
      <c r="B29" s="18" t="s">
        <v>172</v>
      </c>
      <c r="C29" s="19"/>
      <c r="D29" s="19"/>
      <c r="E29" s="15"/>
      <c r="F29" s="15"/>
      <c r="G29" s="14"/>
      <c r="H29" s="15"/>
      <c r="I29" s="14"/>
      <c r="J29" s="26"/>
      <c r="K29" s="17"/>
      <c r="L29" s="24"/>
    </row>
    <row r="30" spans="1:12" x14ac:dyDescent="0.3">
      <c r="A30" s="10">
        <v>9</v>
      </c>
      <c r="B30" s="8" t="s">
        <v>65</v>
      </c>
      <c r="C30" s="9">
        <v>108000</v>
      </c>
      <c r="D30" s="9">
        <v>108000</v>
      </c>
      <c r="E30" s="10" t="s">
        <v>16</v>
      </c>
      <c r="F30" s="10" t="s">
        <v>121</v>
      </c>
      <c r="G30" s="9">
        <v>108000</v>
      </c>
      <c r="H30" s="10" t="s">
        <v>121</v>
      </c>
      <c r="I30" s="9">
        <v>108000</v>
      </c>
      <c r="J30" s="25" t="s">
        <v>19</v>
      </c>
      <c r="K30" s="11" t="s">
        <v>149</v>
      </c>
      <c r="L30" s="22" t="s">
        <v>123</v>
      </c>
    </row>
    <row r="31" spans="1:12" x14ac:dyDescent="0.3">
      <c r="A31" s="15"/>
      <c r="B31" s="13" t="s">
        <v>66</v>
      </c>
      <c r="C31" s="14"/>
      <c r="D31" s="14"/>
      <c r="E31" s="15"/>
      <c r="F31" s="15" t="s">
        <v>122</v>
      </c>
      <c r="G31" s="14"/>
      <c r="H31" s="15" t="s">
        <v>122</v>
      </c>
      <c r="I31" s="14"/>
      <c r="J31" s="26"/>
      <c r="K31" s="15" t="s">
        <v>136</v>
      </c>
      <c r="L31" s="23"/>
    </row>
    <row r="32" spans="1:12" x14ac:dyDescent="0.3">
      <c r="A32" s="17"/>
      <c r="B32" s="18" t="s">
        <v>172</v>
      </c>
      <c r="C32" s="19"/>
      <c r="D32" s="19"/>
      <c r="E32" s="17"/>
      <c r="F32" s="17"/>
      <c r="G32" s="19"/>
      <c r="H32" s="17"/>
      <c r="I32" s="19"/>
      <c r="J32" s="36"/>
      <c r="K32" s="17"/>
      <c r="L32" s="24"/>
    </row>
    <row r="33" spans="1:12" x14ac:dyDescent="0.3">
      <c r="A33" s="39"/>
      <c r="B33" s="37"/>
      <c r="C33" s="38"/>
      <c r="D33" s="38"/>
      <c r="E33" s="39"/>
      <c r="F33" s="39"/>
      <c r="G33" s="38"/>
      <c r="H33" s="39"/>
      <c r="I33" s="38"/>
      <c r="J33" s="41"/>
      <c r="K33" s="39"/>
      <c r="L33" s="40"/>
    </row>
    <row r="34" spans="1:12" x14ac:dyDescent="0.3">
      <c r="C34" s="47"/>
      <c r="D34" s="47"/>
      <c r="E34" s="3"/>
      <c r="G34" s="47"/>
      <c r="I34" s="47"/>
      <c r="J34" s="48"/>
      <c r="L34" s="49"/>
    </row>
    <row r="35" spans="1:12" x14ac:dyDescent="0.3">
      <c r="A35" s="15">
        <v>10</v>
      </c>
      <c r="B35" s="13" t="s">
        <v>65</v>
      </c>
      <c r="C35" s="14">
        <v>108000</v>
      </c>
      <c r="D35" s="14">
        <v>108000</v>
      </c>
      <c r="E35" s="15" t="s">
        <v>16</v>
      </c>
      <c r="F35" s="15" t="s">
        <v>82</v>
      </c>
      <c r="G35" s="14">
        <v>108000</v>
      </c>
      <c r="H35" s="15" t="s">
        <v>82</v>
      </c>
      <c r="I35" s="14">
        <v>108000</v>
      </c>
      <c r="J35" s="26" t="s">
        <v>19</v>
      </c>
      <c r="K35" s="16" t="s">
        <v>152</v>
      </c>
      <c r="L35" s="23" t="s">
        <v>36</v>
      </c>
    </row>
    <row r="36" spans="1:12" x14ac:dyDescent="0.3">
      <c r="A36" s="15"/>
      <c r="B36" s="13" t="s">
        <v>66</v>
      </c>
      <c r="C36" s="14"/>
      <c r="D36" s="14"/>
      <c r="E36" s="15"/>
      <c r="F36" s="15" t="s">
        <v>81</v>
      </c>
      <c r="G36" s="14"/>
      <c r="H36" s="15" t="s">
        <v>81</v>
      </c>
      <c r="I36" s="14"/>
      <c r="J36" s="26"/>
      <c r="K36" s="15" t="s">
        <v>136</v>
      </c>
      <c r="L36" s="23"/>
    </row>
    <row r="37" spans="1:12" x14ac:dyDescent="0.3">
      <c r="A37" s="17"/>
      <c r="B37" s="18" t="s">
        <v>172</v>
      </c>
      <c r="C37" s="19"/>
      <c r="D37" s="19"/>
      <c r="E37" s="17"/>
      <c r="F37" s="17"/>
      <c r="G37" s="19"/>
      <c r="H37" s="17"/>
      <c r="I37" s="19"/>
      <c r="J37" s="36"/>
      <c r="K37" s="17"/>
      <c r="L37" s="24"/>
    </row>
    <row r="38" spans="1:12" x14ac:dyDescent="0.3">
      <c r="A38" s="15">
        <v>11</v>
      </c>
      <c r="B38" s="8" t="s">
        <v>65</v>
      </c>
      <c r="C38" s="9">
        <v>108000</v>
      </c>
      <c r="D38" s="9">
        <v>108000</v>
      </c>
      <c r="E38" s="10" t="s">
        <v>16</v>
      </c>
      <c r="F38" s="10" t="s">
        <v>33</v>
      </c>
      <c r="G38" s="9">
        <v>108000</v>
      </c>
      <c r="H38" s="10" t="s">
        <v>33</v>
      </c>
      <c r="I38" s="9">
        <v>108000</v>
      </c>
      <c r="J38" s="25" t="s">
        <v>19</v>
      </c>
      <c r="K38" s="11" t="s">
        <v>156</v>
      </c>
      <c r="L38" s="23" t="s">
        <v>35</v>
      </c>
    </row>
    <row r="39" spans="1:12" x14ac:dyDescent="0.3">
      <c r="A39" s="15"/>
      <c r="B39" s="13" t="s">
        <v>66</v>
      </c>
      <c r="C39" s="14"/>
      <c r="D39" s="14"/>
      <c r="E39" s="15"/>
      <c r="F39" s="15" t="s">
        <v>34</v>
      </c>
      <c r="G39" s="14"/>
      <c r="H39" s="15" t="s">
        <v>34</v>
      </c>
      <c r="I39" s="14"/>
      <c r="J39" s="26"/>
      <c r="K39" s="15" t="s">
        <v>136</v>
      </c>
      <c r="L39" s="23"/>
    </row>
    <row r="40" spans="1:12" x14ac:dyDescent="0.3">
      <c r="A40" s="15"/>
      <c r="B40" s="18" t="s">
        <v>172</v>
      </c>
      <c r="C40" s="19"/>
      <c r="D40" s="19"/>
      <c r="E40" s="15"/>
      <c r="F40" s="15"/>
      <c r="G40" s="14"/>
      <c r="H40" s="15"/>
      <c r="I40" s="14"/>
      <c r="J40" s="26"/>
      <c r="K40" s="15"/>
      <c r="L40" s="23"/>
    </row>
    <row r="41" spans="1:12" x14ac:dyDescent="0.3">
      <c r="A41" s="10">
        <v>12</v>
      </c>
      <c r="B41" s="8" t="s">
        <v>37</v>
      </c>
      <c r="C41" s="9">
        <v>102000</v>
      </c>
      <c r="D41" s="9">
        <v>102000</v>
      </c>
      <c r="E41" s="10" t="s">
        <v>16</v>
      </c>
      <c r="F41" s="10" t="s">
        <v>40</v>
      </c>
      <c r="G41" s="9">
        <v>102000</v>
      </c>
      <c r="H41" s="10" t="s">
        <v>40</v>
      </c>
      <c r="I41" s="9">
        <v>102000</v>
      </c>
      <c r="J41" s="25" t="s">
        <v>19</v>
      </c>
      <c r="K41" s="11" t="s">
        <v>160</v>
      </c>
      <c r="L41" s="22" t="s">
        <v>42</v>
      </c>
    </row>
    <row r="42" spans="1:12" x14ac:dyDescent="0.3">
      <c r="A42" s="15"/>
      <c r="B42" s="13" t="s">
        <v>38</v>
      </c>
      <c r="C42" s="14"/>
      <c r="D42" s="14"/>
      <c r="E42" s="15"/>
      <c r="F42" s="15" t="s">
        <v>41</v>
      </c>
      <c r="G42" s="14"/>
      <c r="H42" s="15" t="s">
        <v>41</v>
      </c>
      <c r="I42" s="14"/>
      <c r="J42" s="26"/>
      <c r="K42" s="15" t="s">
        <v>136</v>
      </c>
      <c r="L42" s="23"/>
    </row>
    <row r="43" spans="1:12" x14ac:dyDescent="0.3">
      <c r="A43" s="15"/>
      <c r="B43" s="13" t="s">
        <v>39</v>
      </c>
      <c r="C43" s="14"/>
      <c r="D43" s="14"/>
      <c r="E43" s="15"/>
      <c r="F43" s="15"/>
      <c r="G43" s="14"/>
      <c r="H43" s="15"/>
      <c r="I43" s="14"/>
      <c r="J43" s="26"/>
      <c r="K43" s="15"/>
      <c r="L43" s="23"/>
    </row>
    <row r="44" spans="1:12" x14ac:dyDescent="0.3">
      <c r="A44" s="21"/>
      <c r="B44" s="18" t="s">
        <v>174</v>
      </c>
      <c r="C44" s="19"/>
      <c r="D44" s="19"/>
      <c r="E44" s="17"/>
      <c r="F44" s="17"/>
      <c r="G44" s="19"/>
      <c r="H44" s="17"/>
      <c r="I44" s="19"/>
      <c r="J44" s="36"/>
      <c r="K44" s="20"/>
      <c r="L44" s="24"/>
    </row>
    <row r="45" spans="1:12" x14ac:dyDescent="0.3">
      <c r="A45" s="10">
        <v>13</v>
      </c>
      <c r="B45" s="8" t="s">
        <v>98</v>
      </c>
      <c r="C45" s="9">
        <v>108000</v>
      </c>
      <c r="D45" s="9">
        <v>108000</v>
      </c>
      <c r="E45" s="10" t="s">
        <v>16</v>
      </c>
      <c r="F45" s="10" t="s">
        <v>101</v>
      </c>
      <c r="G45" s="9">
        <v>108000</v>
      </c>
      <c r="H45" s="10" t="s">
        <v>101</v>
      </c>
      <c r="I45" s="9">
        <v>108000</v>
      </c>
      <c r="J45" s="25" t="s">
        <v>19</v>
      </c>
      <c r="K45" s="11" t="s">
        <v>176</v>
      </c>
      <c r="L45" s="22" t="s">
        <v>103</v>
      </c>
    </row>
    <row r="46" spans="1:12" x14ac:dyDescent="0.3">
      <c r="A46" s="15"/>
      <c r="B46" s="13" t="s">
        <v>99</v>
      </c>
      <c r="C46" s="14"/>
      <c r="D46" s="14"/>
      <c r="E46" s="15"/>
      <c r="F46" s="15" t="s">
        <v>102</v>
      </c>
      <c r="G46" s="14"/>
      <c r="H46" s="15" t="s">
        <v>102</v>
      </c>
      <c r="I46" s="14"/>
      <c r="J46" s="26"/>
      <c r="K46" s="15" t="s">
        <v>136</v>
      </c>
      <c r="L46" s="23"/>
    </row>
    <row r="47" spans="1:12" x14ac:dyDescent="0.3">
      <c r="A47" s="12"/>
      <c r="B47" s="13" t="s">
        <v>100</v>
      </c>
      <c r="C47" s="14"/>
      <c r="D47" s="14"/>
      <c r="E47" s="15"/>
      <c r="F47" s="15"/>
      <c r="G47" s="14"/>
      <c r="H47" s="15"/>
      <c r="I47" s="14"/>
      <c r="J47" s="26"/>
      <c r="K47" s="16"/>
      <c r="L47" s="23"/>
    </row>
    <row r="48" spans="1:12" x14ac:dyDescent="0.3">
      <c r="A48" s="17"/>
      <c r="B48" s="18" t="s">
        <v>175</v>
      </c>
      <c r="C48" s="19"/>
      <c r="D48" s="19"/>
      <c r="E48" s="17"/>
      <c r="F48" s="17"/>
      <c r="G48" s="19"/>
      <c r="H48" s="17"/>
      <c r="I48" s="19"/>
      <c r="J48" s="36"/>
      <c r="K48" s="17"/>
      <c r="L48" s="24"/>
    </row>
    <row r="49" spans="1:12" x14ac:dyDescent="0.3">
      <c r="A49" s="10">
        <v>14</v>
      </c>
      <c r="B49" s="8" t="s">
        <v>76</v>
      </c>
      <c r="C49" s="9">
        <v>108000</v>
      </c>
      <c r="D49" s="9">
        <v>108000</v>
      </c>
      <c r="E49" s="10" t="s">
        <v>16</v>
      </c>
      <c r="F49" s="10" t="s">
        <v>55</v>
      </c>
      <c r="G49" s="9">
        <v>108000</v>
      </c>
      <c r="H49" s="10" t="s">
        <v>55</v>
      </c>
      <c r="I49" s="9">
        <v>108000</v>
      </c>
      <c r="J49" s="25" t="s">
        <v>19</v>
      </c>
      <c r="K49" s="11" t="s">
        <v>179</v>
      </c>
      <c r="L49" s="22" t="s">
        <v>57</v>
      </c>
    </row>
    <row r="50" spans="1:12" x14ac:dyDescent="0.3">
      <c r="A50" s="12"/>
      <c r="B50" s="13" t="s">
        <v>177</v>
      </c>
      <c r="C50" s="14"/>
      <c r="D50" s="14"/>
      <c r="E50" s="15"/>
      <c r="F50" s="15" t="s">
        <v>56</v>
      </c>
      <c r="G50" s="14"/>
      <c r="H50" s="15" t="s">
        <v>56</v>
      </c>
      <c r="I50" s="14"/>
      <c r="J50" s="26"/>
      <c r="K50" s="15" t="s">
        <v>136</v>
      </c>
      <c r="L50" s="23"/>
    </row>
    <row r="51" spans="1:12" x14ac:dyDescent="0.3">
      <c r="A51" s="21"/>
      <c r="B51" s="18" t="s">
        <v>178</v>
      </c>
      <c r="C51" s="19"/>
      <c r="D51" s="19"/>
      <c r="E51" s="17"/>
      <c r="F51" s="17"/>
      <c r="G51" s="19"/>
      <c r="H51" s="17"/>
      <c r="I51" s="19"/>
      <c r="J51" s="36"/>
      <c r="K51" s="17"/>
      <c r="L51" s="24"/>
    </row>
    <row r="52" spans="1:12" x14ac:dyDescent="0.3">
      <c r="A52" s="7">
        <v>15</v>
      </c>
      <c r="B52" s="8" t="s">
        <v>78</v>
      </c>
      <c r="C52" s="9">
        <v>84000</v>
      </c>
      <c r="D52" s="9">
        <v>84000</v>
      </c>
      <c r="E52" s="10" t="s">
        <v>16</v>
      </c>
      <c r="F52" s="10" t="s">
        <v>20</v>
      </c>
      <c r="G52" s="9">
        <v>84000</v>
      </c>
      <c r="H52" s="10" t="s">
        <v>20</v>
      </c>
      <c r="I52" s="9">
        <v>84000</v>
      </c>
      <c r="J52" s="25" t="s">
        <v>19</v>
      </c>
      <c r="K52" s="11" t="s">
        <v>180</v>
      </c>
      <c r="L52" s="22" t="s">
        <v>22</v>
      </c>
    </row>
    <row r="53" spans="1:12" x14ac:dyDescent="0.3">
      <c r="A53" s="12"/>
      <c r="B53" s="13" t="s">
        <v>177</v>
      </c>
      <c r="C53" s="14"/>
      <c r="D53" s="14"/>
      <c r="E53" s="15"/>
      <c r="F53" s="15" t="s">
        <v>21</v>
      </c>
      <c r="G53" s="14"/>
      <c r="H53" s="15" t="s">
        <v>21</v>
      </c>
      <c r="I53" s="14"/>
      <c r="J53" s="26"/>
      <c r="K53" s="15" t="s">
        <v>136</v>
      </c>
      <c r="L53" s="23"/>
    </row>
    <row r="54" spans="1:12" x14ac:dyDescent="0.3">
      <c r="A54" s="21"/>
      <c r="B54" s="18" t="s">
        <v>77</v>
      </c>
      <c r="C54" s="19"/>
      <c r="D54" s="19"/>
      <c r="E54" s="17"/>
      <c r="F54" s="17"/>
      <c r="G54" s="19"/>
      <c r="H54" s="17"/>
      <c r="I54" s="19"/>
      <c r="J54" s="36"/>
      <c r="K54" s="17"/>
      <c r="L54" s="24"/>
    </row>
    <row r="55" spans="1:12" x14ac:dyDescent="0.3">
      <c r="A55" s="7">
        <v>16</v>
      </c>
      <c r="B55" s="8" t="s">
        <v>53</v>
      </c>
      <c r="C55" s="9">
        <v>108000</v>
      </c>
      <c r="D55" s="9">
        <v>108000</v>
      </c>
      <c r="E55" s="10" t="s">
        <v>16</v>
      </c>
      <c r="F55" s="10" t="s">
        <v>23</v>
      </c>
      <c r="G55" s="9">
        <v>108000</v>
      </c>
      <c r="H55" s="10" t="s">
        <v>23</v>
      </c>
      <c r="I55" s="9">
        <v>108000</v>
      </c>
      <c r="J55" s="25" t="s">
        <v>19</v>
      </c>
      <c r="K55" s="11" t="s">
        <v>182</v>
      </c>
      <c r="L55" s="22" t="s">
        <v>25</v>
      </c>
    </row>
    <row r="56" spans="1:12" x14ac:dyDescent="0.3">
      <c r="A56" s="12"/>
      <c r="B56" s="13" t="s">
        <v>54</v>
      </c>
      <c r="C56" s="14"/>
      <c r="D56" s="14"/>
      <c r="E56" s="15"/>
      <c r="F56" s="15" t="s">
        <v>24</v>
      </c>
      <c r="G56" s="14"/>
      <c r="H56" s="15" t="s">
        <v>24</v>
      </c>
      <c r="I56" s="14"/>
      <c r="J56" s="26"/>
      <c r="K56" s="15" t="s">
        <v>136</v>
      </c>
      <c r="L56" s="23"/>
    </row>
    <row r="57" spans="1:12" x14ac:dyDescent="0.3">
      <c r="A57" s="21"/>
      <c r="B57" s="18" t="s">
        <v>181</v>
      </c>
      <c r="C57" s="19"/>
      <c r="D57" s="19"/>
      <c r="E57" s="17"/>
      <c r="F57" s="17"/>
      <c r="G57" s="19"/>
      <c r="H57" s="17"/>
      <c r="I57" s="19"/>
      <c r="J57" s="36"/>
      <c r="K57" s="17"/>
      <c r="L57" s="24"/>
    </row>
    <row r="58" spans="1:12" x14ac:dyDescent="0.3">
      <c r="A58" s="7">
        <v>17</v>
      </c>
      <c r="B58" s="8" t="s">
        <v>53</v>
      </c>
      <c r="C58" s="9">
        <v>108000</v>
      </c>
      <c r="D58" s="9">
        <v>108000</v>
      </c>
      <c r="E58" s="10" t="s">
        <v>16</v>
      </c>
      <c r="F58" s="10" t="s">
        <v>58</v>
      </c>
      <c r="G58" s="9">
        <v>108000</v>
      </c>
      <c r="H58" s="10" t="s">
        <v>58</v>
      </c>
      <c r="I58" s="9">
        <v>108000</v>
      </c>
      <c r="J58" s="25" t="s">
        <v>19</v>
      </c>
      <c r="K58" s="11" t="s">
        <v>184</v>
      </c>
      <c r="L58" s="22" t="s">
        <v>60</v>
      </c>
    </row>
    <row r="59" spans="1:12" x14ac:dyDescent="0.3">
      <c r="A59" s="21"/>
      <c r="B59" s="18" t="s">
        <v>183</v>
      </c>
      <c r="C59" s="19"/>
      <c r="D59" s="19"/>
      <c r="E59" s="17"/>
      <c r="F59" s="17" t="s">
        <v>59</v>
      </c>
      <c r="G59" s="19"/>
      <c r="H59" s="17" t="s">
        <v>59</v>
      </c>
      <c r="I59" s="19"/>
      <c r="J59" s="36"/>
      <c r="K59" s="17" t="s">
        <v>136</v>
      </c>
      <c r="L59" s="24"/>
    </row>
    <row r="60" spans="1:12" x14ac:dyDescent="0.3">
      <c r="A60" s="42"/>
      <c r="B60" s="37"/>
      <c r="C60" s="38"/>
      <c r="D60" s="38"/>
      <c r="E60" s="39"/>
      <c r="F60" s="39"/>
      <c r="G60" s="38"/>
      <c r="H60" s="39"/>
      <c r="I60" s="38"/>
      <c r="J60" s="41"/>
      <c r="K60" s="39"/>
      <c r="L60" s="40"/>
    </row>
    <row r="61" spans="1:12" x14ac:dyDescent="0.3">
      <c r="A61" s="12">
        <v>18</v>
      </c>
      <c r="B61" s="13" t="s">
        <v>185</v>
      </c>
      <c r="C61" s="14">
        <v>38520</v>
      </c>
      <c r="D61" s="14">
        <v>38520</v>
      </c>
      <c r="E61" s="15" t="s">
        <v>16</v>
      </c>
      <c r="F61" s="15" t="s">
        <v>188</v>
      </c>
      <c r="G61" s="14">
        <v>38520</v>
      </c>
      <c r="H61" s="15" t="s">
        <v>188</v>
      </c>
      <c r="I61" s="14">
        <v>38520</v>
      </c>
      <c r="J61" s="28" t="s">
        <v>44</v>
      </c>
      <c r="K61" s="16" t="s">
        <v>191</v>
      </c>
      <c r="L61" s="23" t="s">
        <v>113</v>
      </c>
    </row>
    <row r="62" spans="1:12" x14ac:dyDescent="0.3">
      <c r="A62" s="12"/>
      <c r="B62" s="13" t="s">
        <v>186</v>
      </c>
      <c r="C62" s="14"/>
      <c r="D62" s="14"/>
      <c r="E62" s="15"/>
      <c r="F62" s="15" t="s">
        <v>189</v>
      </c>
      <c r="G62" s="14"/>
      <c r="H62" s="15" t="s">
        <v>189</v>
      </c>
      <c r="I62" s="14"/>
      <c r="J62" s="28" t="s">
        <v>45</v>
      </c>
      <c r="K62" s="15" t="s">
        <v>136</v>
      </c>
      <c r="L62" s="23"/>
    </row>
    <row r="63" spans="1:12" x14ac:dyDescent="0.3">
      <c r="A63" s="21"/>
      <c r="B63" s="18" t="s">
        <v>187</v>
      </c>
      <c r="C63" s="19"/>
      <c r="D63" s="19"/>
      <c r="E63" s="17"/>
      <c r="F63" s="17" t="s">
        <v>190</v>
      </c>
      <c r="G63" s="19"/>
      <c r="H63" s="17" t="s">
        <v>190</v>
      </c>
      <c r="I63" s="19"/>
      <c r="J63" s="36"/>
      <c r="K63" s="17"/>
      <c r="L63" s="24"/>
    </row>
    <row r="64" spans="1:12" x14ac:dyDescent="0.3">
      <c r="A64" s="7">
        <v>19</v>
      </c>
      <c r="B64" s="8" t="s">
        <v>192</v>
      </c>
      <c r="C64" s="9">
        <v>264000</v>
      </c>
      <c r="D64" s="9">
        <v>264000</v>
      </c>
      <c r="E64" s="10" t="s">
        <v>16</v>
      </c>
      <c r="F64" s="10" t="s">
        <v>188</v>
      </c>
      <c r="G64" s="9">
        <v>264000</v>
      </c>
      <c r="H64" s="10" t="s">
        <v>188</v>
      </c>
      <c r="I64" s="9">
        <v>264000</v>
      </c>
      <c r="J64" s="27" t="s">
        <v>44</v>
      </c>
      <c r="K64" s="11" t="s">
        <v>197</v>
      </c>
      <c r="L64" s="22" t="s">
        <v>128</v>
      </c>
    </row>
    <row r="65" spans="1:12" x14ac:dyDescent="0.3">
      <c r="A65" s="12"/>
      <c r="B65" s="13" t="s">
        <v>193</v>
      </c>
      <c r="C65" s="14"/>
      <c r="D65" s="14"/>
      <c r="E65" s="15"/>
      <c r="F65" s="15" t="s">
        <v>196</v>
      </c>
      <c r="G65" s="14"/>
      <c r="H65" s="15" t="s">
        <v>196</v>
      </c>
      <c r="I65" s="14"/>
      <c r="J65" s="28" t="s">
        <v>45</v>
      </c>
      <c r="K65" s="15" t="s">
        <v>136</v>
      </c>
      <c r="L65" s="23"/>
    </row>
    <row r="66" spans="1:12" x14ac:dyDescent="0.3">
      <c r="A66" s="12"/>
      <c r="B66" s="13" t="s">
        <v>194</v>
      </c>
      <c r="C66" s="14"/>
      <c r="D66" s="14"/>
      <c r="E66" s="15"/>
      <c r="F66" s="15" t="s">
        <v>127</v>
      </c>
      <c r="G66" s="14"/>
      <c r="H66" s="15" t="s">
        <v>127</v>
      </c>
      <c r="I66" s="14"/>
      <c r="J66" s="26"/>
      <c r="K66" s="15"/>
      <c r="L66" s="23"/>
    </row>
    <row r="67" spans="1:12" x14ac:dyDescent="0.3">
      <c r="A67" s="21"/>
      <c r="B67" s="18" t="s">
        <v>195</v>
      </c>
      <c r="C67" s="19"/>
      <c r="D67" s="19"/>
      <c r="E67" s="17"/>
      <c r="F67" s="17"/>
      <c r="G67" s="19"/>
      <c r="H67" s="17"/>
      <c r="I67" s="19"/>
      <c r="J67" s="36"/>
      <c r="K67" s="17"/>
      <c r="L67" s="24"/>
    </row>
    <row r="68" spans="1:12" x14ac:dyDescent="0.3">
      <c r="A68" s="7">
        <v>20</v>
      </c>
      <c r="B68" s="8" t="s">
        <v>198</v>
      </c>
      <c r="C68" s="9">
        <v>23400</v>
      </c>
      <c r="D68" s="9">
        <v>23400</v>
      </c>
      <c r="E68" s="10" t="s">
        <v>16</v>
      </c>
      <c r="F68" s="10" t="s">
        <v>83</v>
      </c>
      <c r="G68" s="9">
        <v>23400</v>
      </c>
      <c r="H68" s="10" t="s">
        <v>83</v>
      </c>
      <c r="I68" s="9">
        <v>23400</v>
      </c>
      <c r="J68" s="27" t="s">
        <v>44</v>
      </c>
      <c r="K68" s="11" t="s">
        <v>201</v>
      </c>
      <c r="L68" s="22" t="s">
        <v>118</v>
      </c>
    </row>
    <row r="69" spans="1:12" x14ac:dyDescent="0.3">
      <c r="A69" s="12"/>
      <c r="B69" s="13" t="s">
        <v>199</v>
      </c>
      <c r="C69" s="14"/>
      <c r="D69" s="14"/>
      <c r="E69" s="15"/>
      <c r="F69" s="15" t="s">
        <v>117</v>
      </c>
      <c r="G69" s="14"/>
      <c r="H69" s="15" t="s">
        <v>117</v>
      </c>
      <c r="I69" s="14"/>
      <c r="J69" s="28" t="s">
        <v>45</v>
      </c>
      <c r="K69" s="15" t="s">
        <v>153</v>
      </c>
      <c r="L69" s="23"/>
    </row>
    <row r="70" spans="1:12" x14ac:dyDescent="0.3">
      <c r="A70" s="12"/>
      <c r="B70" s="13" t="s">
        <v>200</v>
      </c>
      <c r="C70" s="14"/>
      <c r="D70" s="14"/>
      <c r="E70" s="15"/>
      <c r="F70" s="15"/>
      <c r="G70" s="14"/>
      <c r="H70" s="15"/>
      <c r="I70" s="14"/>
      <c r="J70" s="26"/>
      <c r="K70" s="15"/>
      <c r="L70" s="23"/>
    </row>
    <row r="71" spans="1:12" x14ac:dyDescent="0.3">
      <c r="A71" s="21"/>
      <c r="B71" s="18" t="s">
        <v>114</v>
      </c>
      <c r="C71" s="19"/>
      <c r="D71" s="19"/>
      <c r="E71" s="17"/>
      <c r="F71" s="17"/>
      <c r="G71" s="19"/>
      <c r="H71" s="17"/>
      <c r="I71" s="19"/>
      <c r="J71" s="36"/>
      <c r="K71" s="17"/>
      <c r="L71" s="24"/>
    </row>
    <row r="72" spans="1:12" x14ac:dyDescent="0.3">
      <c r="A72" s="7">
        <v>21</v>
      </c>
      <c r="B72" s="8" t="s">
        <v>104</v>
      </c>
      <c r="C72" s="9">
        <v>1000</v>
      </c>
      <c r="D72" s="9">
        <v>1000</v>
      </c>
      <c r="E72" s="10" t="s">
        <v>16</v>
      </c>
      <c r="F72" s="10" t="s">
        <v>83</v>
      </c>
      <c r="G72" s="9">
        <v>1000</v>
      </c>
      <c r="H72" s="10" t="s">
        <v>83</v>
      </c>
      <c r="I72" s="9">
        <v>1000</v>
      </c>
      <c r="J72" s="27" t="s">
        <v>44</v>
      </c>
      <c r="K72" s="11" t="s">
        <v>203</v>
      </c>
      <c r="L72" s="22" t="s">
        <v>86</v>
      </c>
    </row>
    <row r="73" spans="1:12" x14ac:dyDescent="0.3">
      <c r="A73" s="12"/>
      <c r="B73" s="13" t="s">
        <v>202</v>
      </c>
      <c r="C73" s="14"/>
      <c r="D73" s="14"/>
      <c r="E73" s="15"/>
      <c r="F73" s="15" t="s">
        <v>84</v>
      </c>
      <c r="G73" s="14"/>
      <c r="H73" s="15" t="s">
        <v>84</v>
      </c>
      <c r="I73" s="14"/>
      <c r="J73" s="28" t="s">
        <v>45</v>
      </c>
      <c r="K73" s="15" t="s">
        <v>204</v>
      </c>
      <c r="L73" s="23"/>
    </row>
    <row r="74" spans="1:12" x14ac:dyDescent="0.3">
      <c r="A74" s="21"/>
      <c r="B74" s="18"/>
      <c r="C74" s="19"/>
      <c r="D74" s="19"/>
      <c r="E74" s="17"/>
      <c r="F74" s="17" t="s">
        <v>85</v>
      </c>
      <c r="G74" s="19"/>
      <c r="H74" s="17" t="s">
        <v>85</v>
      </c>
      <c r="I74" s="19"/>
      <c r="J74" s="36"/>
      <c r="K74" s="17"/>
      <c r="L74" s="24"/>
    </row>
    <row r="75" spans="1:12" x14ac:dyDescent="0.3">
      <c r="A75" s="12">
        <v>22</v>
      </c>
      <c r="B75" s="13" t="s">
        <v>108</v>
      </c>
      <c r="C75" s="14">
        <v>450</v>
      </c>
      <c r="D75" s="14">
        <v>450</v>
      </c>
      <c r="E75" s="15" t="s">
        <v>16</v>
      </c>
      <c r="F75" s="15" t="s">
        <v>89</v>
      </c>
      <c r="G75" s="14">
        <v>450</v>
      </c>
      <c r="H75" s="15" t="s">
        <v>89</v>
      </c>
      <c r="I75" s="14">
        <v>450</v>
      </c>
      <c r="J75" s="27" t="s">
        <v>44</v>
      </c>
      <c r="K75" s="11" t="s">
        <v>205</v>
      </c>
      <c r="L75" s="22" t="s">
        <v>91</v>
      </c>
    </row>
    <row r="76" spans="1:12" x14ac:dyDescent="0.3">
      <c r="A76" s="12"/>
      <c r="B76" s="18"/>
      <c r="C76" s="19"/>
      <c r="D76" s="19"/>
      <c r="E76" s="15"/>
      <c r="F76" s="15" t="s">
        <v>90</v>
      </c>
      <c r="G76" s="14"/>
      <c r="H76" s="15" t="s">
        <v>90</v>
      </c>
      <c r="I76" s="14"/>
      <c r="J76" s="28" t="s">
        <v>45</v>
      </c>
      <c r="K76" s="15" t="s">
        <v>204</v>
      </c>
      <c r="L76" s="23"/>
    </row>
    <row r="77" spans="1:12" x14ac:dyDescent="0.3">
      <c r="A77" s="7">
        <v>23</v>
      </c>
      <c r="B77" s="8" t="s">
        <v>206</v>
      </c>
      <c r="C77" s="9">
        <v>19000</v>
      </c>
      <c r="D77" s="9">
        <v>19000</v>
      </c>
      <c r="E77" s="10" t="s">
        <v>16</v>
      </c>
      <c r="F77" s="10" t="s">
        <v>207</v>
      </c>
      <c r="G77" s="9">
        <v>19000</v>
      </c>
      <c r="H77" s="10" t="s">
        <v>207</v>
      </c>
      <c r="I77" s="9">
        <v>19000</v>
      </c>
      <c r="J77" s="27" t="s">
        <v>44</v>
      </c>
      <c r="K77" s="11" t="s">
        <v>209</v>
      </c>
      <c r="L77" s="22" t="s">
        <v>211</v>
      </c>
    </row>
    <row r="78" spans="1:12" x14ac:dyDescent="0.3">
      <c r="A78" s="12"/>
      <c r="B78" s="13" t="s">
        <v>115</v>
      </c>
      <c r="C78" s="14"/>
      <c r="D78" s="14"/>
      <c r="E78" s="15"/>
      <c r="F78" s="15" t="s">
        <v>208</v>
      </c>
      <c r="G78" s="14"/>
      <c r="H78" s="15" t="s">
        <v>208</v>
      </c>
      <c r="I78" s="14"/>
      <c r="J78" s="28" t="s">
        <v>45</v>
      </c>
      <c r="K78" s="15" t="s">
        <v>210</v>
      </c>
      <c r="L78" s="23"/>
    </row>
    <row r="79" spans="1:12" x14ac:dyDescent="0.3">
      <c r="A79" s="12"/>
      <c r="B79" s="18" t="s">
        <v>116</v>
      </c>
      <c r="C79" s="19"/>
      <c r="D79" s="19"/>
      <c r="E79" s="15"/>
      <c r="F79" s="15"/>
      <c r="G79" s="14"/>
      <c r="H79" s="15"/>
      <c r="I79" s="14"/>
      <c r="J79" s="26"/>
      <c r="K79" s="15"/>
      <c r="L79" s="23"/>
    </row>
    <row r="80" spans="1:12" s="4" customFormat="1" x14ac:dyDescent="0.3">
      <c r="A80" s="6"/>
      <c r="B80" s="6" t="s">
        <v>18</v>
      </c>
      <c r="C80" s="44">
        <f>SUM(C24:C79)</f>
        <v>1504370</v>
      </c>
      <c r="D80" s="44">
        <f>SUM(D24:D79)</f>
        <v>1504370</v>
      </c>
      <c r="E80" s="45"/>
      <c r="F80" s="45"/>
      <c r="G80" s="45"/>
      <c r="H80" s="45"/>
      <c r="I80" s="44">
        <f>SUM(I24:I79)</f>
        <v>1504370</v>
      </c>
      <c r="J80" s="46"/>
      <c r="K80" s="6"/>
      <c r="L80" s="30"/>
    </row>
    <row r="82" ht="19.5" customHeight="1" x14ac:dyDescent="0.3"/>
  </sheetData>
  <mergeCells count="17"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  <mergeCell ref="G7:G8"/>
    <mergeCell ref="H7:H8"/>
    <mergeCell ref="I7:I8"/>
  </mergeCells>
  <pageMargins left="0.19685039370078741" right="0.15748031496062992" top="0.2" bottom="0.19685039370078741" header="0.19685039370078741" footer="0.15748031496062992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C7FE-022A-4912-9714-887A2E35A543}">
  <dimension ref="A1:L17"/>
  <sheetViews>
    <sheetView zoomScale="120" zoomScaleNormal="120" workbookViewId="0">
      <selection activeCell="L18" sqref="L18"/>
    </sheetView>
  </sheetViews>
  <sheetFormatPr defaultColWidth="9" defaultRowHeight="15.6" x14ac:dyDescent="0.3"/>
  <cols>
    <col min="1" max="1" width="3.19921875" style="3" customWidth="1"/>
    <col min="2" max="2" width="27.5" style="2" customWidth="1"/>
    <col min="3" max="3" width="10.69921875" style="2" customWidth="1"/>
    <col min="4" max="4" width="11.09765625" style="2" customWidth="1"/>
    <col min="5" max="5" width="10.09765625" style="2" customWidth="1"/>
    <col min="6" max="6" width="11.3984375" style="3" customWidth="1"/>
    <col min="7" max="7" width="10.3984375" style="2" customWidth="1"/>
    <col min="8" max="8" width="10.796875" style="3" customWidth="1"/>
    <col min="9" max="9" width="11.19921875" style="2" customWidth="1"/>
    <col min="10" max="10" width="13.5" style="3" customWidth="1"/>
    <col min="11" max="11" width="10.3984375" style="3" customWidth="1"/>
    <col min="12" max="12" width="13.19921875" style="5" customWidth="1"/>
    <col min="13" max="16384" width="9" style="2"/>
  </cols>
  <sheetData>
    <row r="1" spans="1:12" x14ac:dyDescent="0.3">
      <c r="A1" s="1"/>
      <c r="L1" s="34" t="s">
        <v>15</v>
      </c>
    </row>
    <row r="2" spans="1:12" x14ac:dyDescent="0.3">
      <c r="A2" s="52" t="s">
        <v>213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3">
      <c r="A4" s="52" t="s">
        <v>214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3">
      <c r="A5" s="1"/>
    </row>
    <row r="6" spans="1:12" s="4" customFormat="1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s="4" customFormat="1" x14ac:dyDescent="0.3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3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x14ac:dyDescent="0.3">
      <c r="A9" s="7">
        <v>1</v>
      </c>
      <c r="B9" s="8" t="s">
        <v>215</v>
      </c>
      <c r="C9" s="9">
        <v>753000</v>
      </c>
      <c r="D9" s="9">
        <v>753000</v>
      </c>
      <c r="E9" s="10" t="s">
        <v>216</v>
      </c>
      <c r="F9" s="55" t="s">
        <v>217</v>
      </c>
      <c r="G9" s="9">
        <v>749000</v>
      </c>
      <c r="H9" s="10" t="s">
        <v>218</v>
      </c>
      <c r="I9" s="9">
        <v>573290</v>
      </c>
      <c r="J9" s="10" t="s">
        <v>219</v>
      </c>
      <c r="K9" s="11" t="s">
        <v>220</v>
      </c>
      <c r="L9" s="11" t="s">
        <v>221</v>
      </c>
    </row>
    <row r="10" spans="1:12" x14ac:dyDescent="0.3">
      <c r="A10" s="12"/>
      <c r="B10" s="13" t="s">
        <v>222</v>
      </c>
      <c r="C10" s="14"/>
      <c r="D10" s="14"/>
      <c r="E10" s="15" t="s">
        <v>223</v>
      </c>
      <c r="F10" s="56" t="s">
        <v>224</v>
      </c>
      <c r="G10" s="14">
        <v>573290</v>
      </c>
      <c r="H10" s="15" t="s">
        <v>225</v>
      </c>
      <c r="I10" s="14"/>
      <c r="J10" s="15" t="s">
        <v>226</v>
      </c>
      <c r="K10" s="15" t="s">
        <v>227</v>
      </c>
      <c r="L10" s="16"/>
    </row>
    <row r="11" spans="1:12" x14ac:dyDescent="0.3">
      <c r="A11" s="12"/>
      <c r="B11" s="13" t="s">
        <v>228</v>
      </c>
      <c r="C11" s="14"/>
      <c r="D11" s="14"/>
      <c r="E11" s="15" t="s">
        <v>229</v>
      </c>
      <c r="F11" s="56" t="s">
        <v>230</v>
      </c>
      <c r="G11" s="14">
        <v>637300</v>
      </c>
      <c r="H11" s="15" t="s">
        <v>93</v>
      </c>
      <c r="I11" s="14"/>
      <c r="J11" s="15" t="s">
        <v>231</v>
      </c>
      <c r="K11" s="16" t="s">
        <v>232</v>
      </c>
      <c r="L11" s="16"/>
    </row>
    <row r="12" spans="1:12" x14ac:dyDescent="0.3">
      <c r="A12" s="21"/>
      <c r="B12" s="18" t="s">
        <v>116</v>
      </c>
      <c r="C12" s="19"/>
      <c r="D12" s="19"/>
      <c r="E12" s="17"/>
      <c r="F12" s="57" t="s">
        <v>233</v>
      </c>
      <c r="G12" s="19">
        <v>676000</v>
      </c>
      <c r="H12" s="17"/>
      <c r="I12" s="19"/>
      <c r="J12" s="17" t="s">
        <v>234</v>
      </c>
      <c r="K12" s="17"/>
      <c r="L12" s="20"/>
    </row>
    <row r="13" spans="1:12" x14ac:dyDescent="0.3">
      <c r="A13" s="7">
        <v>2</v>
      </c>
      <c r="B13" s="8" t="s">
        <v>235</v>
      </c>
      <c r="C13" s="9">
        <v>3888</v>
      </c>
      <c r="D13" s="9">
        <v>3880</v>
      </c>
      <c r="E13" s="10" t="s">
        <v>16</v>
      </c>
      <c r="F13" s="10" t="s">
        <v>89</v>
      </c>
      <c r="G13" s="9">
        <v>3888</v>
      </c>
      <c r="H13" s="10" t="s">
        <v>89</v>
      </c>
      <c r="I13" s="9">
        <v>3888</v>
      </c>
      <c r="J13" s="10" t="s">
        <v>44</v>
      </c>
      <c r="K13" s="11" t="s">
        <v>236</v>
      </c>
      <c r="L13" s="11" t="s">
        <v>91</v>
      </c>
    </row>
    <row r="14" spans="1:12" x14ac:dyDescent="0.3">
      <c r="A14" s="21"/>
      <c r="B14" s="18"/>
      <c r="C14" s="19"/>
      <c r="D14" s="19"/>
      <c r="E14" s="17"/>
      <c r="F14" s="17" t="s">
        <v>90</v>
      </c>
      <c r="G14" s="19"/>
      <c r="H14" s="17" t="s">
        <v>90</v>
      </c>
      <c r="I14" s="19"/>
      <c r="J14" s="17" t="s">
        <v>45</v>
      </c>
      <c r="K14" s="17" t="s">
        <v>237</v>
      </c>
      <c r="L14" s="20"/>
    </row>
    <row r="15" spans="1:12" s="4" customFormat="1" x14ac:dyDescent="0.3">
      <c r="A15" s="6"/>
      <c r="B15" s="6" t="s">
        <v>18</v>
      </c>
      <c r="C15" s="58">
        <f>SUM(C9:C14)</f>
        <v>756888</v>
      </c>
      <c r="D15" s="58">
        <f>SUM(D9:D14)</f>
        <v>756880</v>
      </c>
      <c r="E15" s="46"/>
      <c r="F15" s="46"/>
      <c r="G15" s="46"/>
      <c r="H15" s="46"/>
      <c r="I15" s="58">
        <f>SUM(I9:I14)</f>
        <v>577178</v>
      </c>
      <c r="J15" s="46"/>
      <c r="K15" s="6"/>
      <c r="L15" s="30"/>
    </row>
    <row r="17" spans="2:12" s="3" customFormat="1" x14ac:dyDescent="0.3">
      <c r="B17" s="2"/>
      <c r="C17" s="2"/>
      <c r="D17" s="2"/>
      <c r="E17" s="2"/>
      <c r="G17" s="2"/>
      <c r="I17" s="2"/>
      <c r="L17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68EE-880C-4193-858B-9C1B41B2CD75}">
  <dimension ref="A1:L35"/>
  <sheetViews>
    <sheetView zoomScale="122" zoomScaleNormal="122" workbookViewId="0">
      <selection activeCell="I5" sqref="I5"/>
    </sheetView>
  </sheetViews>
  <sheetFormatPr defaultRowHeight="13.8" x14ac:dyDescent="0.25"/>
  <cols>
    <col min="1" max="1" width="9.296875" customWidth="1"/>
    <col min="2" max="2" width="25.5" customWidth="1"/>
    <col min="3" max="4" width="8.8984375" bestFit="1" customWidth="1"/>
    <col min="6" max="6" width="16.3984375" customWidth="1"/>
    <col min="7" max="7" width="8.8984375" bestFit="1" customWidth="1"/>
    <col min="9" max="9" width="9" bestFit="1" customWidth="1"/>
    <col min="10" max="10" width="12.5" customWidth="1"/>
    <col min="11" max="11" width="10.09765625" customWidth="1"/>
    <col min="12" max="12" width="13.19921875" customWidth="1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213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214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ht="15.6" x14ac:dyDescent="0.3">
      <c r="A9" s="7">
        <v>1</v>
      </c>
      <c r="B9" s="8" t="s">
        <v>215</v>
      </c>
      <c r="C9" s="9">
        <v>753000</v>
      </c>
      <c r="D9" s="9">
        <v>753000</v>
      </c>
      <c r="E9" s="10" t="s">
        <v>216</v>
      </c>
      <c r="F9" s="55" t="s">
        <v>217</v>
      </c>
      <c r="G9" s="9">
        <v>749000</v>
      </c>
      <c r="H9" s="10" t="s">
        <v>218</v>
      </c>
      <c r="I9" s="9">
        <v>573290</v>
      </c>
      <c r="J9" s="10" t="s">
        <v>219</v>
      </c>
      <c r="K9" s="11" t="s">
        <v>220</v>
      </c>
      <c r="L9" s="11" t="s">
        <v>221</v>
      </c>
    </row>
    <row r="10" spans="1:12" ht="15.6" x14ac:dyDescent="0.3">
      <c r="A10" s="12"/>
      <c r="B10" s="13" t="s">
        <v>222</v>
      </c>
      <c r="C10" s="14"/>
      <c r="D10" s="14"/>
      <c r="E10" s="15" t="s">
        <v>223</v>
      </c>
      <c r="F10" s="56" t="s">
        <v>224</v>
      </c>
      <c r="G10" s="14">
        <v>573290</v>
      </c>
      <c r="H10" s="15" t="s">
        <v>225</v>
      </c>
      <c r="I10" s="14"/>
      <c r="J10" s="15" t="s">
        <v>226</v>
      </c>
      <c r="K10" s="15" t="s">
        <v>227</v>
      </c>
      <c r="L10" s="16"/>
    </row>
    <row r="11" spans="1:12" ht="15.6" x14ac:dyDescent="0.3">
      <c r="A11" s="12"/>
      <c r="B11" s="13" t="s">
        <v>228</v>
      </c>
      <c r="C11" s="14"/>
      <c r="D11" s="14"/>
      <c r="E11" s="15" t="s">
        <v>229</v>
      </c>
      <c r="F11" s="56" t="s">
        <v>230</v>
      </c>
      <c r="G11" s="14">
        <v>637300</v>
      </c>
      <c r="H11" s="15" t="s">
        <v>93</v>
      </c>
      <c r="I11" s="14"/>
      <c r="J11" s="15" t="s">
        <v>231</v>
      </c>
      <c r="K11" s="16" t="s">
        <v>232</v>
      </c>
      <c r="L11" s="16"/>
    </row>
    <row r="12" spans="1:12" ht="15.6" x14ac:dyDescent="0.3">
      <c r="A12" s="21"/>
      <c r="B12" s="18" t="s">
        <v>116</v>
      </c>
      <c r="C12" s="19"/>
      <c r="D12" s="19"/>
      <c r="E12" s="17"/>
      <c r="F12" s="57" t="s">
        <v>233</v>
      </c>
      <c r="G12" s="19">
        <v>676000</v>
      </c>
      <c r="H12" s="17"/>
      <c r="I12" s="19"/>
      <c r="J12" s="17" t="s">
        <v>234</v>
      </c>
      <c r="K12" s="17"/>
      <c r="L12" s="20"/>
    </row>
    <row r="13" spans="1:12" ht="15.6" x14ac:dyDescent="0.3">
      <c r="A13" s="7">
        <v>2</v>
      </c>
      <c r="B13" s="8" t="s">
        <v>235</v>
      </c>
      <c r="C13" s="9">
        <v>3888</v>
      </c>
      <c r="D13" s="9">
        <v>3880</v>
      </c>
      <c r="E13" s="10" t="s">
        <v>16</v>
      </c>
      <c r="F13" s="10" t="s">
        <v>89</v>
      </c>
      <c r="G13" s="9">
        <v>3888</v>
      </c>
      <c r="H13" s="10" t="s">
        <v>89</v>
      </c>
      <c r="I13" s="9">
        <v>3888</v>
      </c>
      <c r="J13" s="10" t="s">
        <v>44</v>
      </c>
      <c r="K13" s="11" t="s">
        <v>236</v>
      </c>
      <c r="L13" s="11" t="s">
        <v>91</v>
      </c>
    </row>
    <row r="14" spans="1:12" ht="15.6" x14ac:dyDescent="0.3">
      <c r="A14" s="21"/>
      <c r="B14" s="18"/>
      <c r="C14" s="19"/>
      <c r="D14" s="19"/>
      <c r="E14" s="17"/>
      <c r="F14" s="17" t="s">
        <v>90</v>
      </c>
      <c r="G14" s="19"/>
      <c r="H14" s="17" t="s">
        <v>90</v>
      </c>
      <c r="I14" s="19"/>
      <c r="J14" s="17" t="s">
        <v>45</v>
      </c>
      <c r="K14" s="17" t="s">
        <v>237</v>
      </c>
      <c r="L14" s="20"/>
    </row>
    <row r="15" spans="1:12" ht="15.6" x14ac:dyDescent="0.3">
      <c r="A15" s="6"/>
      <c r="B15" s="6" t="s">
        <v>18</v>
      </c>
      <c r="C15" s="58">
        <f>SUM(C9:C14)</f>
        <v>756888</v>
      </c>
      <c r="D15" s="58">
        <f>SUM(D9:D14)</f>
        <v>756880</v>
      </c>
      <c r="E15" s="46"/>
      <c r="F15" s="46"/>
      <c r="G15" s="46"/>
      <c r="H15" s="46"/>
      <c r="I15" s="58">
        <f>SUM(I9:I14)</f>
        <v>577178</v>
      </c>
      <c r="J15" s="46"/>
      <c r="K15" s="6"/>
      <c r="L15" s="30"/>
    </row>
    <row r="16" spans="1:12" ht="15.6" x14ac:dyDescent="0.3">
      <c r="A16" s="3"/>
      <c r="B16" s="2"/>
      <c r="C16" s="2"/>
      <c r="D16" s="2"/>
      <c r="E16" s="2"/>
      <c r="F16" s="3"/>
      <c r="G16" s="2"/>
      <c r="H16" s="3"/>
      <c r="I16" s="2"/>
      <c r="J16" s="3"/>
      <c r="K16" s="3"/>
      <c r="L16" s="5"/>
    </row>
    <row r="17" spans="1:12" ht="15.6" x14ac:dyDescent="0.3">
      <c r="A17" s="3"/>
      <c r="B17" s="2"/>
      <c r="C17" s="2"/>
      <c r="D17" s="2"/>
      <c r="E17" s="2"/>
      <c r="F17" s="3"/>
      <c r="G17" s="2"/>
      <c r="H17" s="3"/>
      <c r="I17" s="2"/>
      <c r="J17" s="3"/>
      <c r="K17" s="3"/>
      <c r="L17" s="5"/>
    </row>
    <row r="18" spans="1:12" ht="15.6" x14ac:dyDescent="0.3">
      <c r="A18" s="3"/>
      <c r="B18" s="2"/>
      <c r="C18" s="2"/>
      <c r="D18" s="2"/>
      <c r="E18" s="2"/>
      <c r="F18" s="3"/>
      <c r="G18" s="2"/>
      <c r="H18" s="3"/>
      <c r="I18" s="2"/>
      <c r="J18" s="3"/>
      <c r="K18" s="3"/>
      <c r="L18" s="5"/>
    </row>
    <row r="19" spans="1:12" ht="15.6" x14ac:dyDescent="0.3">
      <c r="A19" s="3"/>
      <c r="B19" s="2"/>
      <c r="C19" s="2"/>
      <c r="D19" s="2"/>
      <c r="E19" s="2"/>
      <c r="F19" s="3"/>
      <c r="G19" s="2"/>
      <c r="H19" s="3"/>
      <c r="I19" s="2"/>
      <c r="J19" s="3"/>
      <c r="K19" s="3"/>
      <c r="L19" s="5"/>
    </row>
    <row r="20" spans="1:12" ht="15.6" x14ac:dyDescent="0.3">
      <c r="A20" s="3"/>
      <c r="B20" s="2"/>
      <c r="C20" s="2"/>
      <c r="D20" s="2"/>
      <c r="E20" s="2"/>
      <c r="F20" s="3"/>
      <c r="G20" s="2"/>
      <c r="H20" s="3"/>
      <c r="I20" s="2"/>
      <c r="J20" s="3"/>
      <c r="K20" s="3"/>
      <c r="L20" s="5"/>
    </row>
    <row r="21" spans="1:12" ht="15.6" x14ac:dyDescent="0.3">
      <c r="A21" s="3"/>
      <c r="B21" s="2"/>
      <c r="C21" s="2"/>
      <c r="D21" s="2"/>
      <c r="E21" s="2"/>
      <c r="F21" s="3"/>
      <c r="G21" s="2"/>
      <c r="H21" s="3"/>
      <c r="I21" s="2"/>
      <c r="J21" s="3"/>
      <c r="K21" s="3"/>
      <c r="L21" s="5"/>
    </row>
    <row r="22" spans="1:12" ht="15.6" x14ac:dyDescent="0.3">
      <c r="A22" s="3"/>
      <c r="B22" s="2"/>
      <c r="C22" s="2"/>
      <c r="D22" s="2"/>
      <c r="E22" s="2"/>
      <c r="F22" s="3"/>
      <c r="G22" s="2"/>
      <c r="H22" s="3"/>
      <c r="I22" s="2"/>
      <c r="J22" s="3"/>
      <c r="K22" s="3"/>
      <c r="L22" s="5"/>
    </row>
    <row r="23" spans="1:12" ht="15.6" x14ac:dyDescent="0.3">
      <c r="A23" s="3"/>
      <c r="B23" s="2"/>
      <c r="C23" s="2"/>
      <c r="D23" s="2"/>
      <c r="E23" s="2"/>
      <c r="F23" s="3"/>
      <c r="G23" s="2"/>
      <c r="H23" s="3"/>
      <c r="I23" s="2"/>
      <c r="J23" s="3"/>
      <c r="K23" s="3"/>
      <c r="L23" s="5"/>
    </row>
    <row r="24" spans="1:12" ht="15.6" x14ac:dyDescent="0.3">
      <c r="A24" s="3"/>
      <c r="B24" s="2"/>
      <c r="C24" s="2"/>
      <c r="D24" s="2"/>
      <c r="E24" s="2"/>
      <c r="F24" s="3"/>
      <c r="G24" s="2"/>
      <c r="H24" s="3"/>
      <c r="I24" s="2"/>
      <c r="J24" s="3"/>
      <c r="K24" s="3"/>
      <c r="L24" s="5"/>
    </row>
    <row r="25" spans="1:12" ht="15.6" x14ac:dyDescent="0.3">
      <c r="A25" s="3"/>
      <c r="B25" s="2"/>
      <c r="C25" s="2"/>
      <c r="D25" s="2"/>
      <c r="E25" s="2"/>
      <c r="F25" s="3"/>
      <c r="G25" s="2"/>
      <c r="H25" s="3"/>
      <c r="I25" s="2"/>
      <c r="J25" s="3"/>
      <c r="K25" s="3"/>
      <c r="L25" s="5"/>
    </row>
    <row r="26" spans="1:12" ht="15.6" x14ac:dyDescent="0.3">
      <c r="A26" s="3"/>
      <c r="B26" s="2"/>
      <c r="C26" s="2"/>
      <c r="D26" s="2"/>
      <c r="E26" s="2"/>
      <c r="F26" s="3"/>
      <c r="G26" s="2"/>
      <c r="H26" s="3"/>
      <c r="I26" s="2"/>
      <c r="J26" s="3"/>
      <c r="K26" s="3"/>
      <c r="L26" s="5"/>
    </row>
    <row r="27" spans="1:12" ht="15.6" x14ac:dyDescent="0.3">
      <c r="A27" s="3"/>
      <c r="B27" s="2"/>
      <c r="C27" s="2"/>
      <c r="D27" s="2"/>
      <c r="E27" s="2"/>
      <c r="F27" s="3"/>
      <c r="G27" s="2"/>
      <c r="H27" s="3"/>
      <c r="I27" s="2"/>
      <c r="J27" s="3"/>
      <c r="K27" s="3"/>
      <c r="L27" s="5"/>
    </row>
    <row r="28" spans="1:12" ht="15.6" x14ac:dyDescent="0.3">
      <c r="A28" s="3"/>
      <c r="B28" s="2"/>
      <c r="C28" s="2"/>
      <c r="D28" s="2"/>
      <c r="E28" s="2"/>
      <c r="F28" s="3"/>
      <c r="G28" s="2"/>
      <c r="H28" s="3"/>
      <c r="I28" s="2"/>
      <c r="J28" s="3"/>
      <c r="K28" s="3"/>
      <c r="L28" s="5"/>
    </row>
    <row r="29" spans="1:12" ht="15.6" x14ac:dyDescent="0.3">
      <c r="A29" s="3"/>
      <c r="B29" s="2"/>
      <c r="C29" s="2"/>
      <c r="D29" s="2"/>
      <c r="E29" s="2"/>
      <c r="F29" s="3"/>
      <c r="G29" s="2"/>
      <c r="H29" s="3"/>
      <c r="I29" s="2"/>
      <c r="J29" s="3"/>
      <c r="K29" s="3"/>
      <c r="L29" s="5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  <row r="35" spans="1:12" ht="15.6" x14ac:dyDescent="0.3">
      <c r="A35" s="3"/>
      <c r="B35" s="2"/>
      <c r="C35" s="2"/>
      <c r="D35" s="2"/>
      <c r="E35" s="2"/>
      <c r="F35" s="3"/>
      <c r="G35" s="2"/>
      <c r="H35" s="3"/>
      <c r="I35" s="2"/>
      <c r="J35" s="3"/>
      <c r="K35" s="3"/>
      <c r="L35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79C2-36CF-4F76-9AA9-2BBC02B97AF4}">
  <dimension ref="A1:L52"/>
  <sheetViews>
    <sheetView topLeftCell="A2" zoomScale="120" zoomScaleNormal="120" workbookViewId="0">
      <selection activeCell="A2" sqref="A1:XFD1048576"/>
    </sheetView>
  </sheetViews>
  <sheetFormatPr defaultRowHeight="15" x14ac:dyDescent="0.25"/>
  <cols>
    <col min="1" max="1" width="8.796875" style="59"/>
    <col min="2" max="2" width="26" style="59" customWidth="1"/>
    <col min="3" max="5" width="8.796875" style="59"/>
    <col min="6" max="6" width="15" style="59" customWidth="1"/>
    <col min="7" max="7" width="8.796875" style="59"/>
    <col min="8" max="8" width="10.796875" style="59" customWidth="1"/>
    <col min="9" max="9" width="8.796875" style="59"/>
    <col min="10" max="10" width="16.296875" style="59" customWidth="1"/>
    <col min="11" max="11" width="8.796875" style="59"/>
    <col min="12" max="12" width="15.796875" style="59" customWidth="1"/>
    <col min="13" max="16384" width="8.796875" style="59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238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239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2</v>
      </c>
      <c r="C6" s="51" t="s">
        <v>3</v>
      </c>
      <c r="D6" s="50" t="s">
        <v>4</v>
      </c>
      <c r="E6" s="50" t="s">
        <v>5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0"/>
      <c r="I8" s="50"/>
      <c r="J8" s="51"/>
      <c r="K8" s="51"/>
      <c r="L8" s="53"/>
    </row>
    <row r="9" spans="1:12" ht="15.6" x14ac:dyDescent="0.3">
      <c r="A9" s="7">
        <v>1</v>
      </c>
      <c r="B9" s="8" t="s">
        <v>240</v>
      </c>
      <c r="C9" s="9">
        <v>1600</v>
      </c>
      <c r="D9" s="9">
        <v>1600</v>
      </c>
      <c r="E9" s="8" t="s">
        <v>16</v>
      </c>
      <c r="F9" s="10" t="s">
        <v>83</v>
      </c>
      <c r="G9" s="9">
        <v>1600</v>
      </c>
      <c r="H9" s="10" t="s">
        <v>83</v>
      </c>
      <c r="I9" s="9">
        <v>1600</v>
      </c>
      <c r="J9" s="10" t="s">
        <v>44</v>
      </c>
      <c r="K9" s="11" t="s">
        <v>197</v>
      </c>
      <c r="L9" s="11" t="s">
        <v>86</v>
      </c>
    </row>
    <row r="10" spans="1:12" ht="15.6" x14ac:dyDescent="0.3">
      <c r="A10" s="12"/>
      <c r="B10" s="13"/>
      <c r="C10" s="14"/>
      <c r="D10" s="14"/>
      <c r="E10" s="13"/>
      <c r="F10" s="15" t="s">
        <v>84</v>
      </c>
      <c r="G10" s="14"/>
      <c r="H10" s="15" t="s">
        <v>84</v>
      </c>
      <c r="I10" s="14"/>
      <c r="J10" s="15" t="s">
        <v>45</v>
      </c>
      <c r="K10" s="15" t="s">
        <v>241</v>
      </c>
      <c r="L10" s="16"/>
    </row>
    <row r="11" spans="1:12" ht="15.6" x14ac:dyDescent="0.3">
      <c r="A11" s="17"/>
      <c r="B11" s="18"/>
      <c r="C11" s="19"/>
      <c r="D11" s="19"/>
      <c r="E11" s="18"/>
      <c r="F11" s="17" t="s">
        <v>85</v>
      </c>
      <c r="G11" s="19"/>
      <c r="H11" s="17" t="s">
        <v>85</v>
      </c>
      <c r="I11" s="19"/>
      <c r="J11" s="17"/>
      <c r="K11" s="20"/>
      <c r="L11" s="20"/>
    </row>
    <row r="12" spans="1:12" ht="15.6" x14ac:dyDescent="0.3">
      <c r="A12" s="10">
        <v>2</v>
      </c>
      <c r="B12" s="8" t="s">
        <v>242</v>
      </c>
      <c r="C12" s="9">
        <v>10760</v>
      </c>
      <c r="D12" s="9">
        <v>10760</v>
      </c>
      <c r="E12" s="8" t="s">
        <v>16</v>
      </c>
      <c r="F12" s="10" t="s">
        <v>83</v>
      </c>
      <c r="G12" s="9">
        <v>10760</v>
      </c>
      <c r="H12" s="10" t="s">
        <v>83</v>
      </c>
      <c r="I12" s="9">
        <v>10760</v>
      </c>
      <c r="J12" s="10" t="s">
        <v>44</v>
      </c>
      <c r="K12" s="11" t="s">
        <v>201</v>
      </c>
      <c r="L12" s="11" t="s">
        <v>88</v>
      </c>
    </row>
    <row r="13" spans="1:12" ht="15.6" x14ac:dyDescent="0.3">
      <c r="A13" s="15"/>
      <c r="B13" s="13" t="s">
        <v>243</v>
      </c>
      <c r="C13" s="14"/>
      <c r="D13" s="14"/>
      <c r="E13" s="13"/>
      <c r="F13" s="15" t="s">
        <v>87</v>
      </c>
      <c r="G13" s="14"/>
      <c r="H13" s="15" t="s">
        <v>87</v>
      </c>
      <c r="I13" s="14"/>
      <c r="J13" s="15" t="s">
        <v>45</v>
      </c>
      <c r="K13" s="15" t="s">
        <v>241</v>
      </c>
      <c r="L13" s="16"/>
    </row>
    <row r="14" spans="1:12" ht="15.6" x14ac:dyDescent="0.3">
      <c r="A14" s="12"/>
      <c r="B14" s="13" t="s">
        <v>244</v>
      </c>
      <c r="C14" s="14"/>
      <c r="D14" s="14"/>
      <c r="E14" s="13"/>
      <c r="F14" s="15"/>
      <c r="G14" s="14"/>
      <c r="H14" s="15"/>
      <c r="I14" s="14"/>
      <c r="J14" s="15"/>
      <c r="K14" s="16"/>
      <c r="L14" s="16"/>
    </row>
    <row r="15" spans="1:12" ht="15.6" x14ac:dyDescent="0.3">
      <c r="A15" s="21"/>
      <c r="B15" s="18" t="s">
        <v>245</v>
      </c>
      <c r="C15" s="19"/>
      <c r="D15" s="19"/>
      <c r="E15" s="18"/>
      <c r="F15" s="17"/>
      <c r="G15" s="19"/>
      <c r="H15" s="17"/>
      <c r="I15" s="19"/>
      <c r="J15" s="17"/>
      <c r="K15" s="20"/>
      <c r="L15" s="20"/>
    </row>
    <row r="16" spans="1:12" ht="15.6" x14ac:dyDescent="0.3">
      <c r="A16" s="10">
        <v>3</v>
      </c>
      <c r="B16" s="8" t="s">
        <v>246</v>
      </c>
      <c r="C16" s="9">
        <v>5500</v>
      </c>
      <c r="D16" s="9">
        <v>5500</v>
      </c>
      <c r="E16" s="8" t="s">
        <v>16</v>
      </c>
      <c r="F16" s="10" t="s">
        <v>247</v>
      </c>
      <c r="G16" s="9">
        <v>5500</v>
      </c>
      <c r="H16" s="10" t="s">
        <v>247</v>
      </c>
      <c r="I16" s="9">
        <v>5500</v>
      </c>
      <c r="J16" s="10" t="s">
        <v>44</v>
      </c>
      <c r="K16" s="11" t="s">
        <v>203</v>
      </c>
      <c r="L16" s="11" t="s">
        <v>248</v>
      </c>
    </row>
    <row r="17" spans="1:12" ht="15.6" x14ac:dyDescent="0.3">
      <c r="A17" s="15"/>
      <c r="B17" s="13" t="s">
        <v>249</v>
      </c>
      <c r="C17" s="14"/>
      <c r="D17" s="14"/>
      <c r="E17" s="13"/>
      <c r="F17" s="15" t="s">
        <v>250</v>
      </c>
      <c r="G17" s="14"/>
      <c r="H17" s="15" t="s">
        <v>250</v>
      </c>
      <c r="I17" s="14"/>
      <c r="J17" s="15" t="s">
        <v>45</v>
      </c>
      <c r="K17" s="15" t="s">
        <v>241</v>
      </c>
      <c r="L17" s="16"/>
    </row>
    <row r="18" spans="1:12" ht="15.6" x14ac:dyDescent="0.3">
      <c r="A18" s="15"/>
      <c r="B18" s="13" t="s">
        <v>49</v>
      </c>
      <c r="C18" s="14"/>
      <c r="D18" s="14"/>
      <c r="E18" s="13"/>
      <c r="F18" s="15"/>
      <c r="G18" s="14"/>
      <c r="H18" s="15"/>
      <c r="I18" s="14"/>
      <c r="J18" s="15"/>
      <c r="K18" s="16"/>
      <c r="L18" s="16"/>
    </row>
    <row r="19" spans="1:12" ht="15.6" x14ac:dyDescent="0.3">
      <c r="A19" s="17"/>
      <c r="B19" s="18" t="s">
        <v>251</v>
      </c>
      <c r="C19" s="19"/>
      <c r="D19" s="19"/>
      <c r="E19" s="18"/>
      <c r="F19" s="17"/>
      <c r="G19" s="19"/>
      <c r="H19" s="17"/>
      <c r="I19" s="19"/>
      <c r="J19" s="17"/>
      <c r="K19" s="17"/>
      <c r="L19" s="20"/>
    </row>
    <row r="20" spans="1:12" ht="15.6" x14ac:dyDescent="0.3">
      <c r="A20" s="10">
        <v>4</v>
      </c>
      <c r="B20" s="8" t="s">
        <v>252</v>
      </c>
      <c r="C20" s="9">
        <v>2400</v>
      </c>
      <c r="D20" s="9">
        <v>2400</v>
      </c>
      <c r="E20" s="8" t="s">
        <v>16</v>
      </c>
      <c r="F20" s="10" t="s">
        <v>83</v>
      </c>
      <c r="G20" s="9">
        <v>2400</v>
      </c>
      <c r="H20" s="10" t="s">
        <v>83</v>
      </c>
      <c r="I20" s="9">
        <v>2400</v>
      </c>
      <c r="J20" s="10" t="s">
        <v>44</v>
      </c>
      <c r="K20" s="11" t="s">
        <v>205</v>
      </c>
      <c r="L20" s="11" t="s">
        <v>253</v>
      </c>
    </row>
    <row r="21" spans="1:12" ht="15.6" x14ac:dyDescent="0.3">
      <c r="A21" s="15"/>
      <c r="B21" s="13"/>
      <c r="C21" s="14"/>
      <c r="D21" s="14"/>
      <c r="E21" s="13"/>
      <c r="F21" s="15" t="s">
        <v>254</v>
      </c>
      <c r="G21" s="14"/>
      <c r="H21" s="15" t="s">
        <v>254</v>
      </c>
      <c r="I21" s="14"/>
      <c r="J21" s="15" t="s">
        <v>45</v>
      </c>
      <c r="K21" s="15" t="s">
        <v>255</v>
      </c>
      <c r="L21" s="16"/>
    </row>
    <row r="22" spans="1:12" ht="15.6" x14ac:dyDescent="0.3">
      <c r="A22" s="17"/>
      <c r="B22" s="18"/>
      <c r="C22" s="19"/>
      <c r="D22" s="19"/>
      <c r="E22" s="18"/>
      <c r="F22" s="17">
        <v>2539</v>
      </c>
      <c r="G22" s="19"/>
      <c r="H22" s="17">
        <v>2539</v>
      </c>
      <c r="I22" s="19"/>
      <c r="J22" s="17"/>
      <c r="K22" s="17"/>
      <c r="L22" s="20"/>
    </row>
    <row r="23" spans="1:12" ht="15.6" x14ac:dyDescent="0.3">
      <c r="A23" s="10">
        <v>5</v>
      </c>
      <c r="B23" s="8" t="s">
        <v>256</v>
      </c>
      <c r="C23" s="9">
        <v>33395</v>
      </c>
      <c r="D23" s="9">
        <v>33395</v>
      </c>
      <c r="E23" s="8" t="s">
        <v>16</v>
      </c>
      <c r="F23" s="10" t="s">
        <v>257</v>
      </c>
      <c r="G23" s="9">
        <v>33395</v>
      </c>
      <c r="H23" s="10" t="s">
        <v>257</v>
      </c>
      <c r="I23" s="9">
        <v>33395</v>
      </c>
      <c r="J23" s="10" t="s">
        <v>44</v>
      </c>
      <c r="K23" s="11" t="s">
        <v>209</v>
      </c>
      <c r="L23" s="11" t="s">
        <v>258</v>
      </c>
    </row>
    <row r="24" spans="1:12" ht="15.6" x14ac:dyDescent="0.3">
      <c r="A24" s="15"/>
      <c r="B24" s="13"/>
      <c r="C24" s="14"/>
      <c r="D24" s="14"/>
      <c r="E24" s="13"/>
      <c r="F24" s="15" t="s">
        <v>259</v>
      </c>
      <c r="G24" s="14"/>
      <c r="H24" s="15" t="s">
        <v>259</v>
      </c>
      <c r="I24" s="14"/>
      <c r="J24" s="15" t="s">
        <v>45</v>
      </c>
      <c r="K24" s="15" t="s">
        <v>260</v>
      </c>
      <c r="L24" s="16"/>
    </row>
    <row r="25" spans="1:12" ht="15.6" x14ac:dyDescent="0.3">
      <c r="A25" s="15"/>
      <c r="B25" s="13"/>
      <c r="C25" s="14"/>
      <c r="D25" s="14"/>
      <c r="E25" s="13"/>
      <c r="F25" s="15" t="s">
        <v>261</v>
      </c>
      <c r="G25" s="14"/>
      <c r="H25" s="15" t="s">
        <v>261</v>
      </c>
      <c r="I25" s="14"/>
      <c r="J25" s="15"/>
      <c r="K25" s="15"/>
      <c r="L25" s="16"/>
    </row>
    <row r="26" spans="1:12" ht="15.6" x14ac:dyDescent="0.3">
      <c r="A26" s="17"/>
      <c r="B26" s="18"/>
      <c r="C26" s="19"/>
      <c r="D26" s="19"/>
      <c r="E26" s="18"/>
      <c r="F26" s="17" t="s">
        <v>262</v>
      </c>
      <c r="G26" s="19"/>
      <c r="H26" s="17" t="s">
        <v>262</v>
      </c>
      <c r="I26" s="19"/>
      <c r="J26" s="17"/>
      <c r="K26" s="17"/>
      <c r="L26" s="20"/>
    </row>
    <row r="27" spans="1:12" ht="15.6" x14ac:dyDescent="0.3">
      <c r="A27" s="7">
        <v>6</v>
      </c>
      <c r="B27" s="8" t="s">
        <v>75</v>
      </c>
      <c r="C27" s="9">
        <v>6310</v>
      </c>
      <c r="D27" s="9">
        <v>6310</v>
      </c>
      <c r="E27" s="8" t="s">
        <v>16</v>
      </c>
      <c r="F27" s="10" t="s">
        <v>92</v>
      </c>
      <c r="G27" s="9">
        <v>6310</v>
      </c>
      <c r="H27" s="10" t="s">
        <v>92</v>
      </c>
      <c r="I27" s="9">
        <v>6310</v>
      </c>
      <c r="J27" s="15" t="s">
        <v>47</v>
      </c>
      <c r="K27" s="16" t="s">
        <v>163</v>
      </c>
      <c r="L27" s="16" t="s">
        <v>48</v>
      </c>
    </row>
    <row r="28" spans="1:12" ht="15.6" x14ac:dyDescent="0.3">
      <c r="A28" s="15"/>
      <c r="B28" s="13" t="s">
        <v>71</v>
      </c>
      <c r="C28" s="14"/>
      <c r="D28" s="14"/>
      <c r="E28" s="13"/>
      <c r="F28" s="15" t="s">
        <v>50</v>
      </c>
      <c r="G28" s="14"/>
      <c r="H28" s="15" t="s">
        <v>50</v>
      </c>
      <c r="I28" s="14"/>
      <c r="J28" s="15"/>
      <c r="K28" s="15" t="s">
        <v>136</v>
      </c>
      <c r="L28" s="16"/>
    </row>
    <row r="29" spans="1:12" ht="15.6" x14ac:dyDescent="0.3">
      <c r="A29" s="21"/>
      <c r="B29" s="18" t="s">
        <v>263</v>
      </c>
      <c r="C29" s="19"/>
      <c r="D29" s="19"/>
      <c r="E29" s="18"/>
      <c r="F29" s="17" t="s">
        <v>93</v>
      </c>
      <c r="G29" s="19"/>
      <c r="H29" s="17" t="s">
        <v>93</v>
      </c>
      <c r="I29" s="19"/>
      <c r="J29" s="17"/>
      <c r="K29" s="20"/>
      <c r="L29" s="20"/>
    </row>
    <row r="30" spans="1:12" ht="15.6" x14ac:dyDescent="0.3">
      <c r="A30" s="7">
        <v>7</v>
      </c>
      <c r="B30" s="8" t="s">
        <v>51</v>
      </c>
      <c r="C30" s="9">
        <v>20316.3</v>
      </c>
      <c r="D30" s="9">
        <v>20316.3</v>
      </c>
      <c r="E30" s="8" t="s">
        <v>16</v>
      </c>
      <c r="F30" s="10" t="s">
        <v>92</v>
      </c>
      <c r="G30" s="9">
        <v>20316.3</v>
      </c>
      <c r="H30" s="10" t="s">
        <v>92</v>
      </c>
      <c r="I30" s="9">
        <v>20316.3</v>
      </c>
      <c r="J30" s="10" t="s">
        <v>47</v>
      </c>
      <c r="K30" s="11" t="s">
        <v>165</v>
      </c>
      <c r="L30" s="11" t="s">
        <v>48</v>
      </c>
    </row>
    <row r="31" spans="1:12" ht="15.6" x14ac:dyDescent="0.3">
      <c r="A31" s="12"/>
      <c r="B31" s="13" t="s">
        <v>52</v>
      </c>
      <c r="C31" s="14"/>
      <c r="D31" s="14"/>
      <c r="E31" s="13"/>
      <c r="F31" s="15" t="s">
        <v>50</v>
      </c>
      <c r="G31" s="14"/>
      <c r="H31" s="15" t="s">
        <v>50</v>
      </c>
      <c r="I31" s="14"/>
      <c r="J31" s="15"/>
      <c r="K31" s="15" t="s">
        <v>136</v>
      </c>
      <c r="L31" s="16"/>
    </row>
    <row r="32" spans="1:12" ht="15.6" x14ac:dyDescent="0.3">
      <c r="A32" s="12"/>
      <c r="B32" s="13" t="s">
        <v>164</v>
      </c>
      <c r="C32" s="14"/>
      <c r="D32" s="14"/>
      <c r="E32" s="13"/>
      <c r="F32" s="15" t="s">
        <v>93</v>
      </c>
      <c r="G32" s="14"/>
      <c r="H32" s="15" t="s">
        <v>93</v>
      </c>
      <c r="I32" s="14"/>
      <c r="J32" s="15"/>
      <c r="K32" s="16"/>
      <c r="L32" s="16"/>
    </row>
    <row r="33" spans="1:12" ht="15.6" x14ac:dyDescent="0.3">
      <c r="A33" s="12"/>
      <c r="B33" s="13" t="s">
        <v>49</v>
      </c>
      <c r="C33" s="14"/>
      <c r="D33" s="14"/>
      <c r="E33" s="13"/>
      <c r="F33" s="15"/>
      <c r="G33" s="14"/>
      <c r="H33" s="15"/>
      <c r="I33" s="14"/>
      <c r="J33" s="15"/>
      <c r="K33" s="16"/>
      <c r="L33" s="16"/>
    </row>
    <row r="34" spans="1:12" ht="15.6" x14ac:dyDescent="0.3">
      <c r="A34" s="21"/>
      <c r="B34" s="18" t="s">
        <v>263</v>
      </c>
      <c r="C34" s="19"/>
      <c r="D34" s="19"/>
      <c r="E34" s="18"/>
      <c r="F34" s="17"/>
      <c r="G34" s="19"/>
      <c r="H34" s="17"/>
      <c r="I34" s="19"/>
      <c r="J34" s="17"/>
      <c r="K34" s="20"/>
      <c r="L34" s="20"/>
    </row>
    <row r="35" spans="1:12" ht="15.6" x14ac:dyDescent="0.3">
      <c r="A35" s="12">
        <v>8</v>
      </c>
      <c r="B35" s="13" t="s">
        <v>94</v>
      </c>
      <c r="C35" s="14">
        <v>2208.5</v>
      </c>
      <c r="D35" s="14">
        <v>2208.5</v>
      </c>
      <c r="E35" s="13" t="s">
        <v>16</v>
      </c>
      <c r="F35" s="15" t="s">
        <v>92</v>
      </c>
      <c r="G35" s="14">
        <v>2208.5</v>
      </c>
      <c r="H35" s="15" t="s">
        <v>92</v>
      </c>
      <c r="I35" s="14">
        <v>2208.5</v>
      </c>
      <c r="J35" s="15" t="s">
        <v>47</v>
      </c>
      <c r="K35" s="16" t="s">
        <v>166</v>
      </c>
      <c r="L35" s="16" t="s">
        <v>48</v>
      </c>
    </row>
    <row r="36" spans="1:12" ht="15.6" x14ac:dyDescent="0.3">
      <c r="A36" s="12"/>
      <c r="B36" s="13" t="s">
        <v>95</v>
      </c>
      <c r="C36" s="14"/>
      <c r="D36" s="14"/>
      <c r="E36" s="13"/>
      <c r="F36" s="15" t="s">
        <v>50</v>
      </c>
      <c r="G36" s="14"/>
      <c r="H36" s="15" t="s">
        <v>50</v>
      </c>
      <c r="I36" s="14"/>
      <c r="J36" s="15"/>
      <c r="K36" s="15" t="s">
        <v>136</v>
      </c>
      <c r="L36" s="16"/>
    </row>
    <row r="37" spans="1:12" ht="15.6" x14ac:dyDescent="0.3">
      <c r="A37" s="12"/>
      <c r="B37" s="13" t="s">
        <v>96</v>
      </c>
      <c r="C37" s="14"/>
      <c r="D37" s="14"/>
      <c r="E37" s="13"/>
      <c r="F37" s="15" t="s">
        <v>93</v>
      </c>
      <c r="G37" s="14"/>
      <c r="H37" s="15" t="s">
        <v>93</v>
      </c>
      <c r="I37" s="14"/>
      <c r="J37" s="15"/>
      <c r="K37" s="16"/>
      <c r="L37" s="16"/>
    </row>
    <row r="38" spans="1:12" ht="15.6" x14ac:dyDescent="0.3">
      <c r="A38" s="21"/>
      <c r="B38" s="18" t="s">
        <v>263</v>
      </c>
      <c r="C38" s="19"/>
      <c r="D38" s="19"/>
      <c r="E38" s="18"/>
      <c r="F38" s="17"/>
      <c r="G38" s="19"/>
      <c r="H38" s="17"/>
      <c r="I38" s="19"/>
      <c r="J38" s="17"/>
      <c r="K38" s="20"/>
      <c r="L38" s="20"/>
    </row>
    <row r="39" spans="1:12" ht="15.6" x14ac:dyDescent="0.3">
      <c r="A39" s="12">
        <v>9</v>
      </c>
      <c r="B39" s="8" t="s">
        <v>94</v>
      </c>
      <c r="C39" s="9">
        <v>649.20000000000005</v>
      </c>
      <c r="D39" s="9">
        <v>649.20000000000005</v>
      </c>
      <c r="E39" s="8" t="s">
        <v>16</v>
      </c>
      <c r="F39" s="10" t="s">
        <v>92</v>
      </c>
      <c r="G39" s="9">
        <v>649.20000000000005</v>
      </c>
      <c r="H39" s="10" t="s">
        <v>92</v>
      </c>
      <c r="I39" s="14">
        <v>649.20000000000005</v>
      </c>
      <c r="J39" s="15" t="s">
        <v>47</v>
      </c>
      <c r="K39" s="11" t="s">
        <v>167</v>
      </c>
      <c r="L39" s="11" t="s">
        <v>48</v>
      </c>
    </row>
    <row r="40" spans="1:12" ht="15.6" x14ac:dyDescent="0.3">
      <c r="A40" s="12"/>
      <c r="B40" s="13" t="s">
        <v>97</v>
      </c>
      <c r="C40" s="14"/>
      <c r="D40" s="14"/>
      <c r="E40" s="13"/>
      <c r="F40" s="15" t="s">
        <v>50</v>
      </c>
      <c r="G40" s="14"/>
      <c r="H40" s="15" t="s">
        <v>50</v>
      </c>
      <c r="I40" s="14"/>
      <c r="J40" s="15"/>
      <c r="K40" s="15" t="s">
        <v>136</v>
      </c>
      <c r="L40" s="16"/>
    </row>
    <row r="41" spans="1:12" ht="15.6" x14ac:dyDescent="0.3">
      <c r="A41" s="12"/>
      <c r="B41" s="18" t="s">
        <v>263</v>
      </c>
      <c r="C41" s="14"/>
      <c r="D41" s="14"/>
      <c r="E41" s="13"/>
      <c r="F41" s="15" t="s">
        <v>93</v>
      </c>
      <c r="G41" s="14"/>
      <c r="H41" s="15" t="s">
        <v>93</v>
      </c>
      <c r="I41" s="14"/>
      <c r="J41" s="15"/>
      <c r="K41" s="16"/>
      <c r="L41" s="16"/>
    </row>
    <row r="42" spans="1:12" ht="15.6" x14ac:dyDescent="0.3">
      <c r="A42" s="6"/>
      <c r="B42" s="6" t="s">
        <v>18</v>
      </c>
      <c r="C42" s="60">
        <f>SUM(C9:C41)</f>
        <v>83139</v>
      </c>
      <c r="D42" s="60">
        <f>SUM(D9:D41)</f>
        <v>83139</v>
      </c>
      <c r="E42" s="61"/>
      <c r="F42" s="6"/>
      <c r="G42" s="60"/>
      <c r="H42" s="6"/>
      <c r="I42" s="60">
        <f>SUM(I9:I41)</f>
        <v>83139</v>
      </c>
      <c r="J42" s="6"/>
      <c r="K42" s="6"/>
      <c r="L42" s="62"/>
    </row>
    <row r="43" spans="1:12" ht="15.6" x14ac:dyDescent="0.3">
      <c r="A43" s="3"/>
      <c r="B43" s="2"/>
      <c r="C43" s="2"/>
      <c r="D43" s="2"/>
      <c r="E43" s="2"/>
      <c r="F43" s="3"/>
      <c r="G43" s="2"/>
      <c r="H43" s="3"/>
      <c r="I43" s="2"/>
      <c r="J43" s="3"/>
      <c r="K43" s="3"/>
      <c r="L43" s="5"/>
    </row>
    <row r="44" spans="1:12" ht="15.6" x14ac:dyDescent="0.3">
      <c r="A44" s="3"/>
      <c r="B44" s="2"/>
      <c r="C44" s="2"/>
      <c r="D44" s="2"/>
      <c r="E44" s="2"/>
      <c r="F44" s="3"/>
      <c r="G44" s="2"/>
      <c r="H44" s="3"/>
      <c r="I44" s="2"/>
      <c r="J44" s="3"/>
      <c r="K44" s="3"/>
      <c r="L44" s="5"/>
    </row>
    <row r="45" spans="1:12" ht="15.6" x14ac:dyDescent="0.3">
      <c r="A45" s="3"/>
      <c r="B45" s="2"/>
      <c r="C45" s="2"/>
      <c r="D45" s="2"/>
      <c r="E45" s="2"/>
      <c r="F45" s="3"/>
      <c r="G45" s="2"/>
      <c r="H45" s="3"/>
      <c r="I45" s="2"/>
      <c r="J45" s="3"/>
      <c r="K45" s="3"/>
      <c r="L45" s="5"/>
    </row>
    <row r="46" spans="1:12" ht="15.6" x14ac:dyDescent="0.3">
      <c r="A46" s="3"/>
      <c r="B46" s="2"/>
      <c r="C46" s="2"/>
      <c r="D46" s="2"/>
      <c r="E46" s="2"/>
      <c r="F46" s="3"/>
      <c r="G46" s="2"/>
      <c r="H46" s="3"/>
      <c r="I46" s="2"/>
      <c r="J46" s="3"/>
      <c r="K46" s="3"/>
      <c r="L46" s="5"/>
    </row>
    <row r="47" spans="1:12" ht="15.6" x14ac:dyDescent="0.3">
      <c r="A47" s="3"/>
      <c r="B47" s="2"/>
      <c r="C47" s="2"/>
      <c r="D47" s="2"/>
      <c r="E47" s="2"/>
      <c r="F47" s="3"/>
      <c r="G47" s="2"/>
      <c r="H47" s="3"/>
      <c r="I47" s="2"/>
      <c r="J47" s="3"/>
      <c r="K47" s="3"/>
      <c r="L47" s="5"/>
    </row>
    <row r="48" spans="1:12" ht="15.6" x14ac:dyDescent="0.3">
      <c r="A48" s="3"/>
      <c r="B48" s="2"/>
      <c r="C48" s="2"/>
      <c r="D48" s="2"/>
      <c r="E48" s="2"/>
      <c r="F48" s="3"/>
      <c r="G48" s="2"/>
      <c r="H48" s="3"/>
      <c r="I48" s="2"/>
      <c r="J48" s="3"/>
      <c r="K48" s="3"/>
      <c r="L48" s="5"/>
    </row>
    <row r="49" spans="1:12" ht="15.6" x14ac:dyDescent="0.3">
      <c r="A49" s="3"/>
      <c r="B49" s="2"/>
      <c r="C49" s="2"/>
      <c r="D49" s="2"/>
      <c r="E49" s="2"/>
      <c r="F49" s="3"/>
      <c r="G49" s="2"/>
      <c r="H49" s="3"/>
      <c r="I49" s="2"/>
      <c r="J49" s="3"/>
      <c r="K49" s="3"/>
      <c r="L49" s="5"/>
    </row>
    <row r="50" spans="1:12" ht="15.6" x14ac:dyDescent="0.3">
      <c r="A50" s="3"/>
      <c r="B50" s="2"/>
      <c r="C50" s="2"/>
      <c r="D50" s="2"/>
      <c r="E50" s="2"/>
      <c r="F50" s="3"/>
      <c r="G50" s="2"/>
      <c r="H50" s="3"/>
      <c r="I50" s="2"/>
      <c r="J50" s="3"/>
      <c r="K50" s="3"/>
      <c r="L50" s="5"/>
    </row>
    <row r="51" spans="1:12" ht="15.6" x14ac:dyDescent="0.3">
      <c r="A51" s="3"/>
      <c r="B51" s="2"/>
      <c r="C51" s="2"/>
      <c r="D51" s="2"/>
      <c r="E51" s="2"/>
      <c r="F51" s="3"/>
      <c r="G51" s="2"/>
      <c r="H51" s="3"/>
      <c r="I51" s="2"/>
      <c r="J51" s="3"/>
      <c r="K51" s="3"/>
      <c r="L51" s="5"/>
    </row>
    <row r="52" spans="1:12" ht="15.6" x14ac:dyDescent="0.3">
      <c r="A52" s="3"/>
      <c r="B52" s="2"/>
      <c r="C52" s="2"/>
      <c r="D52" s="2"/>
      <c r="E52" s="2"/>
      <c r="F52" s="3"/>
      <c r="G52" s="2"/>
      <c r="H52" s="3"/>
      <c r="I52" s="2"/>
      <c r="J52" s="3"/>
      <c r="K52" s="3"/>
      <c r="L52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7589-C3FA-40F4-B41E-265A24F76391}">
  <dimension ref="A1:L40"/>
  <sheetViews>
    <sheetView topLeftCell="A4" zoomScale="120" zoomScaleNormal="120" workbookViewId="0">
      <selection activeCell="A4" sqref="A4:L4"/>
    </sheetView>
  </sheetViews>
  <sheetFormatPr defaultRowHeight="15" x14ac:dyDescent="0.25"/>
  <cols>
    <col min="1" max="1" width="8.8984375" style="59" bestFit="1" customWidth="1"/>
    <col min="2" max="2" width="24.796875" style="59" customWidth="1"/>
    <col min="3" max="4" width="10" style="59" bestFit="1" customWidth="1"/>
    <col min="5" max="5" width="8.796875" style="59"/>
    <col min="6" max="6" width="18.796875" style="59" customWidth="1"/>
    <col min="7" max="7" width="14.8984375" style="59" customWidth="1"/>
    <col min="8" max="8" width="8.796875" style="59"/>
    <col min="9" max="9" width="10" style="59" bestFit="1" customWidth="1"/>
    <col min="10" max="10" width="15.296875" style="59" customWidth="1"/>
    <col min="11" max="11" width="8.796875" style="59"/>
    <col min="12" max="12" width="12.69921875" style="59" customWidth="1"/>
    <col min="13" max="16384" width="8.796875" style="59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264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239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ht="15.6" x14ac:dyDescent="0.3">
      <c r="A9" s="7">
        <v>1</v>
      </c>
      <c r="B9" s="8" t="s">
        <v>265</v>
      </c>
      <c r="C9" s="9">
        <v>4200000</v>
      </c>
      <c r="D9" s="9">
        <v>4266389.4000000004</v>
      </c>
      <c r="E9" s="10" t="s">
        <v>216</v>
      </c>
      <c r="F9" s="55" t="s">
        <v>217</v>
      </c>
      <c r="G9" s="9">
        <v>3800000</v>
      </c>
      <c r="H9" s="10" t="s">
        <v>83</v>
      </c>
      <c r="I9" s="9">
        <v>2620000</v>
      </c>
      <c r="J9" s="10" t="s">
        <v>219</v>
      </c>
      <c r="K9" s="11" t="s">
        <v>220</v>
      </c>
      <c r="L9" s="11" t="s">
        <v>266</v>
      </c>
    </row>
    <row r="10" spans="1:12" ht="15.6" x14ac:dyDescent="0.3">
      <c r="A10" s="12"/>
      <c r="B10" s="13" t="s">
        <v>267</v>
      </c>
      <c r="C10" s="14"/>
      <c r="D10" s="14"/>
      <c r="E10" s="15" t="s">
        <v>223</v>
      </c>
      <c r="F10" s="56" t="s">
        <v>268</v>
      </c>
      <c r="G10" s="14">
        <v>3363000</v>
      </c>
      <c r="H10" s="15" t="s">
        <v>269</v>
      </c>
      <c r="I10" s="14"/>
      <c r="J10" s="15" t="s">
        <v>226</v>
      </c>
      <c r="K10" s="15" t="s">
        <v>270</v>
      </c>
      <c r="L10" s="16"/>
    </row>
    <row r="11" spans="1:12" ht="15.6" x14ac:dyDescent="0.3">
      <c r="A11" s="12"/>
      <c r="B11" s="13" t="s">
        <v>114</v>
      </c>
      <c r="C11" s="14"/>
      <c r="D11" s="14"/>
      <c r="E11" s="15" t="s">
        <v>229</v>
      </c>
      <c r="F11" s="56" t="s">
        <v>271</v>
      </c>
      <c r="G11" s="14">
        <v>4000000</v>
      </c>
      <c r="H11" s="15"/>
      <c r="I11" s="14"/>
      <c r="J11" s="15" t="s">
        <v>231</v>
      </c>
      <c r="K11" s="16" t="s">
        <v>255</v>
      </c>
      <c r="L11" s="16"/>
    </row>
    <row r="12" spans="1:12" ht="15.6" x14ac:dyDescent="0.3">
      <c r="A12" s="12"/>
      <c r="B12" s="13"/>
      <c r="C12" s="14"/>
      <c r="D12" s="14"/>
      <c r="E12" s="15"/>
      <c r="F12" s="56" t="s">
        <v>272</v>
      </c>
      <c r="G12" s="14">
        <v>2770000</v>
      </c>
      <c r="H12" s="15"/>
      <c r="I12" s="14"/>
      <c r="J12" s="15" t="s">
        <v>273</v>
      </c>
      <c r="K12" s="15"/>
      <c r="L12" s="16"/>
    </row>
    <row r="13" spans="1:12" ht="15.6" x14ac:dyDescent="0.3">
      <c r="A13" s="12"/>
      <c r="B13" s="13"/>
      <c r="C13" s="14"/>
      <c r="D13" s="14"/>
      <c r="E13" s="15"/>
      <c r="F13" s="56" t="s">
        <v>274</v>
      </c>
      <c r="G13" s="14">
        <v>2620000</v>
      </c>
      <c r="H13" s="15"/>
      <c r="I13" s="14"/>
      <c r="J13" s="15"/>
      <c r="K13" s="15"/>
      <c r="L13" s="16"/>
    </row>
    <row r="14" spans="1:12" ht="15.6" x14ac:dyDescent="0.3">
      <c r="A14" s="12"/>
      <c r="B14" s="13"/>
      <c r="C14" s="14"/>
      <c r="D14" s="14"/>
      <c r="E14" s="15"/>
      <c r="F14" s="56" t="s">
        <v>275</v>
      </c>
      <c r="G14" s="14">
        <v>3630000</v>
      </c>
      <c r="H14" s="15"/>
      <c r="I14" s="14"/>
      <c r="J14" s="15"/>
      <c r="K14" s="15"/>
      <c r="L14" s="16"/>
    </row>
    <row r="15" spans="1:12" ht="15.6" x14ac:dyDescent="0.3">
      <c r="A15" s="12"/>
      <c r="B15" s="13"/>
      <c r="C15" s="14"/>
      <c r="D15" s="14"/>
      <c r="E15" s="15"/>
      <c r="F15" s="56" t="s">
        <v>276</v>
      </c>
      <c r="G15" s="14">
        <v>3500000</v>
      </c>
      <c r="H15" s="15"/>
      <c r="I15" s="14"/>
      <c r="J15" s="15"/>
      <c r="K15" s="15"/>
      <c r="L15" s="16"/>
    </row>
    <row r="16" spans="1:12" ht="15.6" x14ac:dyDescent="0.3">
      <c r="A16" s="12"/>
      <c r="B16" s="13"/>
      <c r="C16" s="14"/>
      <c r="D16" s="14"/>
      <c r="E16" s="15"/>
      <c r="F16" s="56" t="s">
        <v>277</v>
      </c>
      <c r="G16" s="14">
        <v>2678900</v>
      </c>
      <c r="H16" s="15"/>
      <c r="I16" s="14"/>
      <c r="J16" s="15"/>
      <c r="K16" s="15"/>
      <c r="L16" s="16"/>
    </row>
    <row r="17" spans="1:12" ht="15.6" x14ac:dyDescent="0.3">
      <c r="A17" s="12"/>
      <c r="B17" s="13"/>
      <c r="C17" s="14"/>
      <c r="D17" s="14"/>
      <c r="E17" s="15"/>
      <c r="F17" s="56" t="s">
        <v>278</v>
      </c>
      <c r="G17" s="14">
        <v>2976000</v>
      </c>
      <c r="H17" s="15"/>
      <c r="I17" s="14"/>
      <c r="J17" s="15"/>
      <c r="K17" s="15"/>
      <c r="L17" s="16"/>
    </row>
    <row r="18" spans="1:12" ht="15.6" x14ac:dyDescent="0.3">
      <c r="A18" s="21"/>
      <c r="B18" s="18"/>
      <c r="C18" s="19"/>
      <c r="D18" s="19"/>
      <c r="E18" s="17"/>
      <c r="F18" s="57" t="s">
        <v>279</v>
      </c>
      <c r="G18" s="19">
        <v>4000000</v>
      </c>
      <c r="H18" s="17"/>
      <c r="I18" s="19"/>
      <c r="J18" s="17"/>
      <c r="K18" s="17"/>
      <c r="L18" s="20"/>
    </row>
    <row r="19" spans="1:12" ht="15.6" x14ac:dyDescent="0.3">
      <c r="A19" s="7">
        <v>2</v>
      </c>
      <c r="B19" s="8" t="s">
        <v>280</v>
      </c>
      <c r="C19" s="9">
        <v>1700</v>
      </c>
      <c r="D19" s="9">
        <v>1700</v>
      </c>
      <c r="E19" s="10" t="s">
        <v>16</v>
      </c>
      <c r="F19" s="10" t="s">
        <v>281</v>
      </c>
      <c r="G19" s="9">
        <v>1700</v>
      </c>
      <c r="H19" s="10" t="s">
        <v>281</v>
      </c>
      <c r="I19" s="9">
        <v>1700</v>
      </c>
      <c r="J19" s="10" t="s">
        <v>44</v>
      </c>
      <c r="K19" s="11" t="s">
        <v>282</v>
      </c>
      <c r="L19" s="11" t="s">
        <v>283</v>
      </c>
    </row>
    <row r="20" spans="1:12" ht="15.6" x14ac:dyDescent="0.3">
      <c r="A20" s="21"/>
      <c r="B20" s="18" t="s">
        <v>284</v>
      </c>
      <c r="C20" s="19"/>
      <c r="D20" s="19"/>
      <c r="E20" s="17"/>
      <c r="F20" s="17" t="s">
        <v>285</v>
      </c>
      <c r="G20" s="19"/>
      <c r="H20" s="17" t="s">
        <v>285</v>
      </c>
      <c r="I20" s="19"/>
      <c r="J20" s="17" t="s">
        <v>45</v>
      </c>
      <c r="K20" s="17" t="s">
        <v>255</v>
      </c>
      <c r="L20" s="20"/>
    </row>
    <row r="21" spans="1:12" ht="15.6" x14ac:dyDescent="0.3">
      <c r="A21" s="7">
        <v>3</v>
      </c>
      <c r="B21" s="8" t="s">
        <v>286</v>
      </c>
      <c r="C21" s="9">
        <v>2920</v>
      </c>
      <c r="D21" s="9">
        <v>2920</v>
      </c>
      <c r="E21" s="10" t="s">
        <v>16</v>
      </c>
      <c r="F21" s="10" t="s">
        <v>281</v>
      </c>
      <c r="G21" s="9">
        <v>2920</v>
      </c>
      <c r="H21" s="10" t="s">
        <v>281</v>
      </c>
      <c r="I21" s="9">
        <v>2920</v>
      </c>
      <c r="J21" s="10" t="s">
        <v>44</v>
      </c>
      <c r="K21" s="11" t="s">
        <v>287</v>
      </c>
      <c r="L21" s="11" t="s">
        <v>283</v>
      </c>
    </row>
    <row r="22" spans="1:12" ht="15.6" x14ac:dyDescent="0.3">
      <c r="A22" s="21"/>
      <c r="B22" s="18" t="s">
        <v>109</v>
      </c>
      <c r="C22" s="19"/>
      <c r="D22" s="19"/>
      <c r="E22" s="17"/>
      <c r="F22" s="17" t="s">
        <v>285</v>
      </c>
      <c r="G22" s="19"/>
      <c r="H22" s="17" t="s">
        <v>285</v>
      </c>
      <c r="I22" s="19"/>
      <c r="J22" s="17" t="s">
        <v>45</v>
      </c>
      <c r="K22" s="17" t="s">
        <v>255</v>
      </c>
      <c r="L22" s="20"/>
    </row>
    <row r="23" spans="1:12" ht="15.6" x14ac:dyDescent="0.3">
      <c r="A23" s="7">
        <v>4</v>
      </c>
      <c r="B23" s="8" t="s">
        <v>288</v>
      </c>
      <c r="C23" s="9">
        <v>900</v>
      </c>
      <c r="D23" s="9">
        <v>900</v>
      </c>
      <c r="E23" s="10" t="s">
        <v>16</v>
      </c>
      <c r="F23" s="10" t="s">
        <v>83</v>
      </c>
      <c r="G23" s="9">
        <v>900</v>
      </c>
      <c r="H23" s="10" t="s">
        <v>83</v>
      </c>
      <c r="I23" s="9">
        <v>900</v>
      </c>
      <c r="J23" s="10" t="s">
        <v>44</v>
      </c>
      <c r="K23" s="11" t="s">
        <v>289</v>
      </c>
      <c r="L23" s="11" t="s">
        <v>290</v>
      </c>
    </row>
    <row r="24" spans="1:12" ht="15.6" x14ac:dyDescent="0.3">
      <c r="A24" s="21"/>
      <c r="B24" s="18"/>
      <c r="C24" s="19"/>
      <c r="D24" s="19"/>
      <c r="E24" s="17"/>
      <c r="F24" s="17" t="s">
        <v>291</v>
      </c>
      <c r="G24" s="19"/>
      <c r="H24" s="17" t="s">
        <v>291</v>
      </c>
      <c r="I24" s="19"/>
      <c r="J24" s="17" t="s">
        <v>45</v>
      </c>
      <c r="K24" s="17" t="s">
        <v>260</v>
      </c>
      <c r="L24" s="20"/>
    </row>
    <row r="25" spans="1:12" ht="15.6" x14ac:dyDescent="0.3">
      <c r="A25" s="12">
        <v>5</v>
      </c>
      <c r="B25" s="13" t="s">
        <v>292</v>
      </c>
      <c r="C25" s="14">
        <v>6912</v>
      </c>
      <c r="D25" s="14">
        <v>6912</v>
      </c>
      <c r="E25" s="15" t="s">
        <v>16</v>
      </c>
      <c r="F25" s="15" t="s">
        <v>89</v>
      </c>
      <c r="G25" s="14">
        <v>6912</v>
      </c>
      <c r="H25" s="15" t="s">
        <v>89</v>
      </c>
      <c r="I25" s="14">
        <v>6912</v>
      </c>
      <c r="J25" s="10" t="s">
        <v>44</v>
      </c>
      <c r="K25" s="11" t="s">
        <v>293</v>
      </c>
      <c r="L25" s="16" t="s">
        <v>91</v>
      </c>
    </row>
    <row r="26" spans="1:12" ht="15.6" x14ac:dyDescent="0.3">
      <c r="A26" s="12"/>
      <c r="B26" s="13"/>
      <c r="C26" s="14"/>
      <c r="D26" s="14"/>
      <c r="E26" s="15"/>
      <c r="F26" s="15" t="s">
        <v>90</v>
      </c>
      <c r="G26" s="14"/>
      <c r="H26" s="15" t="s">
        <v>90</v>
      </c>
      <c r="I26" s="14"/>
      <c r="J26" s="17" t="s">
        <v>45</v>
      </c>
      <c r="K26" s="17" t="s">
        <v>260</v>
      </c>
      <c r="L26" s="16"/>
    </row>
    <row r="27" spans="1:12" ht="15.6" x14ac:dyDescent="0.3">
      <c r="A27" s="6"/>
      <c r="B27" s="6" t="s">
        <v>18</v>
      </c>
      <c r="C27" s="58">
        <f>SUM(C9:C26)</f>
        <v>4212432</v>
      </c>
      <c r="D27" s="58">
        <f>SUM(D9:D26)</f>
        <v>4278821.4000000004</v>
      </c>
      <c r="E27" s="46"/>
      <c r="F27" s="46"/>
      <c r="G27" s="46"/>
      <c r="H27" s="46"/>
      <c r="I27" s="58">
        <f>SUM(I9:I26)</f>
        <v>2632432</v>
      </c>
      <c r="J27" s="46"/>
      <c r="K27" s="6"/>
      <c r="L27" s="30"/>
    </row>
    <row r="28" spans="1:12" ht="15.6" x14ac:dyDescent="0.3">
      <c r="A28" s="3"/>
      <c r="B28" s="2"/>
      <c r="C28" s="2"/>
      <c r="D28" s="2"/>
      <c r="E28" s="2"/>
      <c r="F28" s="3"/>
      <c r="G28" s="2"/>
      <c r="H28" s="3"/>
      <c r="I28" s="2"/>
      <c r="J28" s="3"/>
      <c r="K28" s="3"/>
      <c r="L28" s="5"/>
    </row>
    <row r="29" spans="1:12" ht="15.6" x14ac:dyDescent="0.3">
      <c r="A29" s="3"/>
      <c r="B29" s="2"/>
      <c r="C29" s="2"/>
      <c r="D29" s="2"/>
      <c r="E29" s="2"/>
      <c r="F29" s="3"/>
      <c r="G29" s="2"/>
      <c r="H29" s="3"/>
      <c r="I29" s="2"/>
      <c r="J29" s="3"/>
      <c r="K29" s="3"/>
      <c r="L29" s="5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  <row r="35" spans="1:12" ht="15.6" x14ac:dyDescent="0.3">
      <c r="A35" s="3"/>
      <c r="B35" s="2"/>
      <c r="C35" s="2"/>
      <c r="D35" s="2"/>
      <c r="E35" s="2"/>
      <c r="F35" s="3"/>
      <c r="G35" s="2"/>
      <c r="H35" s="3"/>
      <c r="I35" s="2"/>
      <c r="J35" s="3"/>
      <c r="K35" s="3"/>
      <c r="L35" s="5"/>
    </row>
    <row r="36" spans="1:12" ht="15.6" x14ac:dyDescent="0.3">
      <c r="A36" s="3"/>
      <c r="B36" s="2"/>
      <c r="C36" s="2"/>
      <c r="D36" s="2"/>
      <c r="E36" s="2"/>
      <c r="F36" s="3"/>
      <c r="G36" s="2"/>
      <c r="H36" s="3"/>
      <c r="I36" s="2"/>
      <c r="J36" s="3"/>
      <c r="K36" s="3"/>
      <c r="L36" s="5"/>
    </row>
    <row r="37" spans="1:12" ht="15.6" x14ac:dyDescent="0.3">
      <c r="A37" s="3"/>
      <c r="B37" s="2"/>
      <c r="C37" s="2"/>
      <c r="D37" s="2"/>
      <c r="E37" s="2"/>
      <c r="F37" s="3"/>
      <c r="G37" s="2"/>
      <c r="H37" s="3"/>
      <c r="I37" s="2"/>
      <c r="J37" s="3"/>
      <c r="K37" s="3"/>
      <c r="L37" s="5"/>
    </row>
    <row r="38" spans="1:12" ht="15.6" x14ac:dyDescent="0.3">
      <c r="A38" s="3"/>
      <c r="B38" s="2"/>
      <c r="C38" s="2"/>
      <c r="D38" s="2"/>
      <c r="E38" s="2"/>
      <c r="F38" s="3"/>
      <c r="G38" s="2"/>
      <c r="H38" s="3"/>
      <c r="I38" s="2"/>
      <c r="J38" s="3"/>
      <c r="K38" s="3"/>
      <c r="L38" s="5"/>
    </row>
    <row r="39" spans="1:12" ht="15.6" x14ac:dyDescent="0.3">
      <c r="A39" s="3"/>
      <c r="B39" s="2"/>
      <c r="C39" s="2"/>
      <c r="D39" s="2"/>
      <c r="E39" s="2"/>
      <c r="F39" s="3"/>
      <c r="G39" s="2"/>
      <c r="H39" s="3"/>
      <c r="I39" s="2"/>
      <c r="J39" s="3"/>
      <c r="K39" s="3"/>
      <c r="L39" s="5"/>
    </row>
    <row r="40" spans="1:12" ht="15.6" x14ac:dyDescent="0.3">
      <c r="A40" s="3"/>
      <c r="B40" s="2"/>
      <c r="C40" s="2"/>
      <c r="D40" s="2"/>
      <c r="E40" s="2"/>
      <c r="F40" s="3"/>
      <c r="G40" s="2"/>
      <c r="H40" s="3"/>
      <c r="I40" s="2"/>
      <c r="J40" s="3"/>
      <c r="K40" s="3"/>
      <c r="L40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237B-C15D-4920-95C2-16F603F5AB72}">
  <dimension ref="A1:L78"/>
  <sheetViews>
    <sheetView topLeftCell="A49" zoomScale="120" zoomScaleNormal="120" workbookViewId="0">
      <selection sqref="A1:L78"/>
    </sheetView>
  </sheetViews>
  <sheetFormatPr defaultRowHeight="13.8" x14ac:dyDescent="0.25"/>
  <cols>
    <col min="2" max="2" width="25.09765625" customWidth="1"/>
    <col min="6" max="6" width="16.09765625" customWidth="1"/>
    <col min="8" max="8" width="14.69921875" customWidth="1"/>
    <col min="10" max="10" width="13.296875" customWidth="1"/>
    <col min="12" max="12" width="13.59765625" customWidth="1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294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295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2</v>
      </c>
      <c r="C6" s="51" t="s">
        <v>3</v>
      </c>
      <c r="D6" s="50" t="s">
        <v>4</v>
      </c>
      <c r="E6" s="50" t="s">
        <v>5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0"/>
      <c r="I8" s="50"/>
      <c r="J8" s="51"/>
      <c r="K8" s="51"/>
      <c r="L8" s="53"/>
    </row>
    <row r="9" spans="1:12" ht="15.6" x14ac:dyDescent="0.3">
      <c r="A9" s="7">
        <v>1</v>
      </c>
      <c r="B9" s="8" t="s">
        <v>296</v>
      </c>
      <c r="C9" s="9">
        <v>69626</v>
      </c>
      <c r="D9" s="9">
        <v>69626</v>
      </c>
      <c r="E9" s="8" t="s">
        <v>16</v>
      </c>
      <c r="F9" s="10" t="s">
        <v>297</v>
      </c>
      <c r="G9" s="9">
        <v>69626</v>
      </c>
      <c r="H9" s="10" t="s">
        <v>297</v>
      </c>
      <c r="I9" s="9">
        <v>69626</v>
      </c>
      <c r="J9" s="27" t="s">
        <v>44</v>
      </c>
      <c r="K9" s="11" t="s">
        <v>236</v>
      </c>
      <c r="L9" s="22" t="s">
        <v>298</v>
      </c>
    </row>
    <row r="10" spans="1:12" ht="15.6" x14ac:dyDescent="0.3">
      <c r="A10" s="12"/>
      <c r="B10" s="13" t="s">
        <v>299</v>
      </c>
      <c r="C10" s="14"/>
      <c r="D10" s="14"/>
      <c r="E10" s="13"/>
      <c r="F10" s="15" t="s">
        <v>93</v>
      </c>
      <c r="G10" s="14"/>
      <c r="H10" s="15" t="s">
        <v>93</v>
      </c>
      <c r="I10" s="14"/>
      <c r="J10" s="28" t="s">
        <v>45</v>
      </c>
      <c r="K10" s="15" t="s">
        <v>300</v>
      </c>
      <c r="L10" s="23"/>
    </row>
    <row r="11" spans="1:12" ht="15.6" x14ac:dyDescent="0.3">
      <c r="A11" s="15"/>
      <c r="B11" s="13" t="s">
        <v>301</v>
      </c>
      <c r="C11" s="14"/>
      <c r="D11" s="14"/>
      <c r="E11" s="13"/>
      <c r="F11" s="15"/>
      <c r="G11" s="14"/>
      <c r="H11" s="15"/>
      <c r="I11" s="14"/>
      <c r="J11" s="28"/>
      <c r="K11" s="16"/>
      <c r="L11" s="23"/>
    </row>
    <row r="12" spans="1:12" ht="15.6" x14ac:dyDescent="0.3">
      <c r="A12" s="17"/>
      <c r="B12" s="18" t="s">
        <v>302</v>
      </c>
      <c r="C12" s="19"/>
      <c r="D12" s="19"/>
      <c r="E12" s="18"/>
      <c r="F12" s="17"/>
      <c r="G12" s="19"/>
      <c r="H12" s="17"/>
      <c r="I12" s="19"/>
      <c r="J12" s="29"/>
      <c r="K12" s="20"/>
      <c r="L12" s="24"/>
    </row>
    <row r="13" spans="1:12" ht="15.6" x14ac:dyDescent="0.3">
      <c r="A13" s="10">
        <v>2</v>
      </c>
      <c r="B13" s="8" t="s">
        <v>303</v>
      </c>
      <c r="C13" s="9">
        <v>2932</v>
      </c>
      <c r="D13" s="9">
        <v>2932</v>
      </c>
      <c r="E13" s="8" t="s">
        <v>16</v>
      </c>
      <c r="F13" s="10" t="s">
        <v>83</v>
      </c>
      <c r="G13" s="9">
        <v>2932</v>
      </c>
      <c r="H13" s="10" t="s">
        <v>83</v>
      </c>
      <c r="I13" s="9">
        <v>2932</v>
      </c>
      <c r="J13" s="27" t="s">
        <v>44</v>
      </c>
      <c r="K13" s="11" t="s">
        <v>282</v>
      </c>
      <c r="L13" s="22" t="s">
        <v>290</v>
      </c>
    </row>
    <row r="14" spans="1:12" ht="15.6" x14ac:dyDescent="0.3">
      <c r="A14" s="12"/>
      <c r="B14" s="13" t="s">
        <v>304</v>
      </c>
      <c r="C14" s="14"/>
      <c r="D14" s="14"/>
      <c r="E14" s="13"/>
      <c r="F14" s="15" t="s">
        <v>291</v>
      </c>
      <c r="G14" s="14"/>
      <c r="H14" s="15" t="s">
        <v>291</v>
      </c>
      <c r="I14" s="14"/>
      <c r="J14" s="28" t="s">
        <v>45</v>
      </c>
      <c r="K14" s="15" t="s">
        <v>300</v>
      </c>
      <c r="L14" s="23"/>
    </row>
    <row r="15" spans="1:12" ht="15.6" x14ac:dyDescent="0.3">
      <c r="A15" s="12"/>
      <c r="B15" s="13" t="s">
        <v>305</v>
      </c>
      <c r="C15" s="14"/>
      <c r="D15" s="14"/>
      <c r="E15" s="13"/>
      <c r="F15" s="15"/>
      <c r="G15" s="14"/>
      <c r="H15" s="15"/>
      <c r="I15" s="14"/>
      <c r="J15" s="28"/>
      <c r="K15" s="16"/>
      <c r="L15" s="23"/>
    </row>
    <row r="16" spans="1:12" ht="15.6" x14ac:dyDescent="0.3">
      <c r="A16" s="17"/>
      <c r="B16" s="18" t="s">
        <v>306</v>
      </c>
      <c r="C16" s="19"/>
      <c r="D16" s="19"/>
      <c r="E16" s="18"/>
      <c r="F16" s="17"/>
      <c r="G16" s="19"/>
      <c r="H16" s="17"/>
      <c r="I16" s="19"/>
      <c r="J16" s="29"/>
      <c r="K16" s="20"/>
      <c r="L16" s="24"/>
    </row>
    <row r="17" spans="1:12" ht="15.6" x14ac:dyDescent="0.3">
      <c r="A17" s="15">
        <v>3</v>
      </c>
      <c r="B17" s="13" t="s">
        <v>307</v>
      </c>
      <c r="C17" s="14">
        <v>3660</v>
      </c>
      <c r="D17" s="14">
        <v>3660</v>
      </c>
      <c r="E17" s="13" t="s">
        <v>16</v>
      </c>
      <c r="F17" s="15" t="s">
        <v>308</v>
      </c>
      <c r="G17" s="14">
        <v>3660</v>
      </c>
      <c r="H17" s="15" t="s">
        <v>308</v>
      </c>
      <c r="I17" s="14">
        <v>3660</v>
      </c>
      <c r="J17" s="27" t="s">
        <v>44</v>
      </c>
      <c r="K17" s="11" t="s">
        <v>287</v>
      </c>
      <c r="L17" s="23" t="s">
        <v>309</v>
      </c>
    </row>
    <row r="18" spans="1:12" ht="15.6" x14ac:dyDescent="0.3">
      <c r="A18" s="15"/>
      <c r="B18" s="13" t="s">
        <v>310</v>
      </c>
      <c r="C18" s="14"/>
      <c r="D18" s="14"/>
      <c r="E18" s="13"/>
      <c r="F18" s="15" t="s">
        <v>311</v>
      </c>
      <c r="G18" s="14"/>
      <c r="H18" s="15" t="s">
        <v>311</v>
      </c>
      <c r="I18" s="14"/>
      <c r="J18" s="28" t="s">
        <v>45</v>
      </c>
      <c r="K18" s="15" t="s">
        <v>300</v>
      </c>
      <c r="L18" s="23"/>
    </row>
    <row r="19" spans="1:12" ht="15.6" x14ac:dyDescent="0.3">
      <c r="A19" s="17"/>
      <c r="B19" s="18"/>
      <c r="C19" s="19"/>
      <c r="D19" s="19"/>
      <c r="E19" s="18"/>
      <c r="F19" s="17" t="s">
        <v>312</v>
      </c>
      <c r="G19" s="19"/>
      <c r="H19" s="17" t="s">
        <v>312</v>
      </c>
      <c r="I19" s="19"/>
      <c r="J19" s="29"/>
      <c r="K19" s="17"/>
      <c r="L19" s="24"/>
    </row>
    <row r="20" spans="1:12" ht="15.6" x14ac:dyDescent="0.3">
      <c r="A20" s="10">
        <v>4</v>
      </c>
      <c r="B20" s="8" t="s">
        <v>307</v>
      </c>
      <c r="C20" s="9">
        <v>12200</v>
      </c>
      <c r="D20" s="9">
        <v>12200</v>
      </c>
      <c r="E20" s="8" t="s">
        <v>16</v>
      </c>
      <c r="F20" s="15" t="s">
        <v>308</v>
      </c>
      <c r="G20" s="9">
        <v>12200</v>
      </c>
      <c r="H20" s="15" t="s">
        <v>308</v>
      </c>
      <c r="I20" s="9">
        <v>12200</v>
      </c>
      <c r="J20" s="27" t="s">
        <v>44</v>
      </c>
      <c r="K20" s="11" t="s">
        <v>289</v>
      </c>
      <c r="L20" s="23" t="s">
        <v>309</v>
      </c>
    </row>
    <row r="21" spans="1:12" ht="15.6" x14ac:dyDescent="0.3">
      <c r="A21" s="15"/>
      <c r="B21" s="13" t="s">
        <v>313</v>
      </c>
      <c r="C21" s="14"/>
      <c r="D21" s="14"/>
      <c r="E21" s="13"/>
      <c r="F21" s="15" t="s">
        <v>311</v>
      </c>
      <c r="G21" s="14"/>
      <c r="H21" s="15" t="s">
        <v>311</v>
      </c>
      <c r="I21" s="14"/>
      <c r="J21" s="28" t="s">
        <v>45</v>
      </c>
      <c r="K21" s="15" t="s">
        <v>300</v>
      </c>
      <c r="L21" s="23"/>
    </row>
    <row r="22" spans="1:12" ht="15.6" x14ac:dyDescent="0.3">
      <c r="A22" s="17"/>
      <c r="B22" s="18"/>
      <c r="C22" s="19"/>
      <c r="D22" s="19"/>
      <c r="E22" s="18"/>
      <c r="F22" s="17" t="s">
        <v>312</v>
      </c>
      <c r="G22" s="19"/>
      <c r="H22" s="17" t="s">
        <v>312</v>
      </c>
      <c r="I22" s="19"/>
      <c r="J22" s="29"/>
      <c r="K22" s="17"/>
      <c r="L22" s="24"/>
    </row>
    <row r="23" spans="1:12" ht="15.6" x14ac:dyDescent="0.3">
      <c r="A23" s="10">
        <v>5</v>
      </c>
      <c r="B23" s="8" t="s">
        <v>314</v>
      </c>
      <c r="C23" s="9">
        <v>8497</v>
      </c>
      <c r="D23" s="9">
        <v>8497</v>
      </c>
      <c r="E23" s="8" t="s">
        <v>16</v>
      </c>
      <c r="F23" s="10" t="s">
        <v>315</v>
      </c>
      <c r="G23" s="9">
        <v>8497</v>
      </c>
      <c r="H23" s="10" t="s">
        <v>315</v>
      </c>
      <c r="I23" s="9">
        <v>8497</v>
      </c>
      <c r="J23" s="27" t="s">
        <v>44</v>
      </c>
      <c r="K23" s="11" t="s">
        <v>316</v>
      </c>
      <c r="L23" s="22" t="s">
        <v>317</v>
      </c>
    </row>
    <row r="24" spans="1:12" ht="15.6" x14ac:dyDescent="0.3">
      <c r="A24" s="15"/>
      <c r="B24" s="13" t="s">
        <v>318</v>
      </c>
      <c r="C24" s="14"/>
      <c r="D24" s="14"/>
      <c r="E24" s="13"/>
      <c r="F24" s="15" t="s">
        <v>319</v>
      </c>
      <c r="G24" s="14"/>
      <c r="H24" s="15" t="s">
        <v>319</v>
      </c>
      <c r="I24" s="14"/>
      <c r="J24" s="28" t="s">
        <v>45</v>
      </c>
      <c r="K24" s="15" t="s">
        <v>300</v>
      </c>
      <c r="L24" s="23"/>
    </row>
    <row r="25" spans="1:12" ht="15.6" x14ac:dyDescent="0.3">
      <c r="A25" s="15"/>
      <c r="B25" s="13" t="s">
        <v>320</v>
      </c>
      <c r="C25" s="14"/>
      <c r="D25" s="14"/>
      <c r="E25" s="13"/>
      <c r="F25" s="15" t="s">
        <v>321</v>
      </c>
      <c r="G25" s="14"/>
      <c r="H25" s="15" t="s">
        <v>321</v>
      </c>
      <c r="I25" s="14"/>
      <c r="J25" s="28"/>
      <c r="K25" s="15"/>
      <c r="L25" s="23"/>
    </row>
    <row r="26" spans="1:12" ht="15.6" x14ac:dyDescent="0.3">
      <c r="A26" s="15"/>
      <c r="B26" s="13" t="s">
        <v>322</v>
      </c>
      <c r="C26" s="14"/>
      <c r="D26" s="14"/>
      <c r="E26" s="13"/>
      <c r="F26" s="15"/>
      <c r="G26" s="14"/>
      <c r="H26" s="15"/>
      <c r="I26" s="14"/>
      <c r="J26" s="28"/>
      <c r="K26" s="15"/>
      <c r="L26" s="23"/>
    </row>
    <row r="27" spans="1:12" ht="15.6" x14ac:dyDescent="0.3">
      <c r="A27" s="17"/>
      <c r="B27" s="18" t="s">
        <v>323</v>
      </c>
      <c r="C27" s="19"/>
      <c r="D27" s="19"/>
      <c r="E27" s="18"/>
      <c r="F27" s="17"/>
      <c r="G27" s="19"/>
      <c r="H27" s="17"/>
      <c r="I27" s="19"/>
      <c r="J27" s="29"/>
      <c r="K27" s="17"/>
      <c r="L27" s="24"/>
    </row>
    <row r="28" spans="1:12" ht="15.6" x14ac:dyDescent="0.3">
      <c r="A28" s="10">
        <v>6</v>
      </c>
      <c r="B28" s="8" t="s">
        <v>324</v>
      </c>
      <c r="C28" s="9">
        <v>10584</v>
      </c>
      <c r="D28" s="9">
        <v>10584</v>
      </c>
      <c r="E28" s="8" t="s">
        <v>16</v>
      </c>
      <c r="F28" s="10" t="s">
        <v>315</v>
      </c>
      <c r="G28" s="9">
        <v>10584</v>
      </c>
      <c r="H28" s="10" t="s">
        <v>315</v>
      </c>
      <c r="I28" s="9">
        <v>10584</v>
      </c>
      <c r="J28" s="27" t="s">
        <v>44</v>
      </c>
      <c r="K28" s="11" t="s">
        <v>325</v>
      </c>
      <c r="L28" s="22" t="s">
        <v>317</v>
      </c>
    </row>
    <row r="29" spans="1:12" ht="15.6" x14ac:dyDescent="0.3">
      <c r="A29" s="15"/>
      <c r="B29" s="13" t="s">
        <v>299</v>
      </c>
      <c r="C29" s="14"/>
      <c r="D29" s="14"/>
      <c r="E29" s="13"/>
      <c r="F29" s="15" t="s">
        <v>319</v>
      </c>
      <c r="G29" s="14"/>
      <c r="H29" s="15" t="s">
        <v>319</v>
      </c>
      <c r="I29" s="14"/>
      <c r="J29" s="28" t="s">
        <v>45</v>
      </c>
      <c r="K29" s="15" t="s">
        <v>300</v>
      </c>
      <c r="L29" s="23"/>
    </row>
    <row r="30" spans="1:12" ht="15.6" x14ac:dyDescent="0.3">
      <c r="A30" s="15"/>
      <c r="B30" s="13" t="s">
        <v>301</v>
      </c>
      <c r="C30" s="14"/>
      <c r="D30" s="14"/>
      <c r="E30" s="13"/>
      <c r="F30" s="15" t="s">
        <v>321</v>
      </c>
      <c r="G30" s="14"/>
      <c r="H30" s="15" t="s">
        <v>321</v>
      </c>
      <c r="I30" s="14"/>
      <c r="J30" s="28"/>
      <c r="K30" s="15"/>
      <c r="L30" s="23"/>
    </row>
    <row r="31" spans="1:12" ht="15.6" x14ac:dyDescent="0.3">
      <c r="A31" s="17"/>
      <c r="B31" s="18" t="s">
        <v>326</v>
      </c>
      <c r="C31" s="19"/>
      <c r="D31" s="19"/>
      <c r="E31" s="18"/>
      <c r="F31" s="17"/>
      <c r="G31" s="19"/>
      <c r="H31" s="17"/>
      <c r="I31" s="19"/>
      <c r="J31" s="29"/>
      <c r="K31" s="17"/>
      <c r="L31" s="24"/>
    </row>
    <row r="32" spans="1:12" ht="15.6" x14ac:dyDescent="0.3">
      <c r="A32" s="10">
        <v>7</v>
      </c>
      <c r="B32" s="8" t="s">
        <v>43</v>
      </c>
      <c r="C32" s="9">
        <v>11003.79</v>
      </c>
      <c r="D32" s="9">
        <v>11003.79</v>
      </c>
      <c r="E32" s="8" t="s">
        <v>16</v>
      </c>
      <c r="F32" s="10" t="s">
        <v>119</v>
      </c>
      <c r="G32" s="9">
        <v>11003.79</v>
      </c>
      <c r="H32" s="10" t="s">
        <v>119</v>
      </c>
      <c r="I32" s="9">
        <v>11003.79</v>
      </c>
      <c r="J32" s="27" t="s">
        <v>44</v>
      </c>
      <c r="K32" s="11" t="s">
        <v>293</v>
      </c>
      <c r="L32" s="22" t="s">
        <v>120</v>
      </c>
    </row>
    <row r="33" spans="1:12" ht="15.6" x14ac:dyDescent="0.3">
      <c r="A33" s="15"/>
      <c r="B33" s="13" t="s">
        <v>327</v>
      </c>
      <c r="C33" s="14"/>
      <c r="D33" s="14"/>
      <c r="E33" s="13"/>
      <c r="F33" s="15" t="s">
        <v>134</v>
      </c>
      <c r="G33" s="14"/>
      <c r="H33" s="15" t="s">
        <v>134</v>
      </c>
      <c r="I33" s="14"/>
      <c r="J33" s="28" t="s">
        <v>45</v>
      </c>
      <c r="K33" s="15" t="s">
        <v>300</v>
      </c>
      <c r="L33" s="23"/>
    </row>
    <row r="34" spans="1:12" ht="15.6" x14ac:dyDescent="0.3">
      <c r="A34" s="15"/>
      <c r="B34" s="13" t="s">
        <v>328</v>
      </c>
      <c r="C34" s="14"/>
      <c r="D34" s="14"/>
      <c r="E34" s="13"/>
      <c r="F34" s="15" t="s">
        <v>93</v>
      </c>
      <c r="G34" s="14"/>
      <c r="H34" s="15" t="s">
        <v>93</v>
      </c>
      <c r="I34" s="14"/>
      <c r="J34" s="15"/>
      <c r="K34" s="15"/>
      <c r="L34" s="23"/>
    </row>
    <row r="35" spans="1:12" ht="15.6" x14ac:dyDescent="0.3">
      <c r="A35" s="17"/>
      <c r="B35" s="18" t="s">
        <v>329</v>
      </c>
      <c r="C35" s="19"/>
      <c r="D35" s="19"/>
      <c r="E35" s="18"/>
      <c r="F35" s="17"/>
      <c r="G35" s="19"/>
      <c r="H35" s="17"/>
      <c r="I35" s="19"/>
      <c r="J35" s="17"/>
      <c r="K35" s="17"/>
      <c r="L35" s="24"/>
    </row>
    <row r="36" spans="1:12" ht="15.6" x14ac:dyDescent="0.3">
      <c r="A36" s="15">
        <v>8</v>
      </c>
      <c r="B36" s="8" t="s">
        <v>43</v>
      </c>
      <c r="C36" s="9">
        <v>57837.15</v>
      </c>
      <c r="D36" s="9">
        <v>57837.15</v>
      </c>
      <c r="E36" s="8" t="s">
        <v>16</v>
      </c>
      <c r="F36" s="10" t="s">
        <v>119</v>
      </c>
      <c r="G36" s="9">
        <v>57837.15</v>
      </c>
      <c r="H36" s="10" t="s">
        <v>119</v>
      </c>
      <c r="I36" s="9">
        <v>57837.15</v>
      </c>
      <c r="J36" s="27" t="s">
        <v>44</v>
      </c>
      <c r="K36" s="11" t="s">
        <v>330</v>
      </c>
      <c r="L36" s="22" t="s">
        <v>120</v>
      </c>
    </row>
    <row r="37" spans="1:12" ht="15.6" x14ac:dyDescent="0.3">
      <c r="A37" s="15"/>
      <c r="B37" s="13" t="s">
        <v>73</v>
      </c>
      <c r="C37" s="14"/>
      <c r="D37" s="14"/>
      <c r="E37" s="13"/>
      <c r="F37" s="15" t="s">
        <v>134</v>
      </c>
      <c r="G37" s="14"/>
      <c r="H37" s="15" t="s">
        <v>134</v>
      </c>
      <c r="I37" s="14"/>
      <c r="J37" s="28" t="s">
        <v>45</v>
      </c>
      <c r="K37" s="15" t="s">
        <v>300</v>
      </c>
      <c r="L37" s="23"/>
    </row>
    <row r="38" spans="1:12" ht="15.6" x14ac:dyDescent="0.3">
      <c r="A38" s="15"/>
      <c r="B38" s="13" t="s">
        <v>74</v>
      </c>
      <c r="C38" s="14"/>
      <c r="D38" s="14"/>
      <c r="E38" s="13"/>
      <c r="F38" s="15" t="s">
        <v>93</v>
      </c>
      <c r="G38" s="14"/>
      <c r="H38" s="15" t="s">
        <v>93</v>
      </c>
      <c r="I38" s="14"/>
      <c r="J38" s="15"/>
      <c r="K38" s="15"/>
      <c r="L38" s="23"/>
    </row>
    <row r="39" spans="1:12" ht="15.6" x14ac:dyDescent="0.3">
      <c r="A39" s="15"/>
      <c r="B39" s="13" t="s">
        <v>158</v>
      </c>
      <c r="C39" s="14"/>
      <c r="D39" s="14"/>
      <c r="E39" s="13"/>
      <c r="F39" s="15"/>
      <c r="G39" s="14"/>
      <c r="H39" s="15"/>
      <c r="I39" s="14"/>
      <c r="J39" s="28"/>
      <c r="K39" s="16"/>
      <c r="L39" s="23"/>
    </row>
    <row r="40" spans="1:12" ht="15.6" x14ac:dyDescent="0.3">
      <c r="A40" s="17"/>
      <c r="B40" s="18" t="s">
        <v>329</v>
      </c>
      <c r="C40" s="19"/>
      <c r="D40" s="19"/>
      <c r="E40" s="18"/>
      <c r="F40" s="17"/>
      <c r="G40" s="19"/>
      <c r="H40" s="17"/>
      <c r="I40" s="19"/>
      <c r="J40" s="29"/>
      <c r="K40" s="17"/>
      <c r="L40" s="24"/>
    </row>
    <row r="41" spans="1:12" ht="15.6" x14ac:dyDescent="0.3">
      <c r="A41" s="10">
        <v>9</v>
      </c>
      <c r="B41" s="8" t="s">
        <v>331</v>
      </c>
      <c r="C41" s="9">
        <v>4955</v>
      </c>
      <c r="D41" s="9">
        <v>4955</v>
      </c>
      <c r="E41" s="8" t="s">
        <v>16</v>
      </c>
      <c r="F41" s="10" t="s">
        <v>308</v>
      </c>
      <c r="G41" s="9">
        <v>4955</v>
      </c>
      <c r="H41" s="10" t="s">
        <v>308</v>
      </c>
      <c r="I41" s="9">
        <v>4955</v>
      </c>
      <c r="J41" s="27" t="s">
        <v>44</v>
      </c>
      <c r="K41" s="11" t="s">
        <v>332</v>
      </c>
      <c r="L41" s="22" t="s">
        <v>309</v>
      </c>
    </row>
    <row r="42" spans="1:12" ht="15.6" x14ac:dyDescent="0.3">
      <c r="A42" s="15"/>
      <c r="B42" s="13"/>
      <c r="C42" s="14"/>
      <c r="D42" s="14"/>
      <c r="E42" s="13"/>
      <c r="F42" s="15" t="s">
        <v>311</v>
      </c>
      <c r="G42" s="14"/>
      <c r="H42" s="15" t="s">
        <v>311</v>
      </c>
      <c r="I42" s="14"/>
      <c r="J42" s="28" t="s">
        <v>45</v>
      </c>
      <c r="K42" s="15" t="s">
        <v>333</v>
      </c>
      <c r="L42" s="23"/>
    </row>
    <row r="43" spans="1:12" ht="15.6" x14ac:dyDescent="0.3">
      <c r="A43" s="17"/>
      <c r="B43" s="18"/>
      <c r="C43" s="19"/>
      <c r="D43" s="19"/>
      <c r="E43" s="18"/>
      <c r="F43" s="17" t="s">
        <v>312</v>
      </c>
      <c r="G43" s="19"/>
      <c r="H43" s="17" t="s">
        <v>312</v>
      </c>
      <c r="I43" s="19"/>
      <c r="J43" s="29"/>
      <c r="K43" s="17"/>
      <c r="L43" s="24"/>
    </row>
    <row r="44" spans="1:12" ht="15.6" x14ac:dyDescent="0.3">
      <c r="A44" s="15">
        <v>10</v>
      </c>
      <c r="B44" s="8" t="s">
        <v>307</v>
      </c>
      <c r="C44" s="9">
        <v>12200</v>
      </c>
      <c r="D44" s="9">
        <v>12200</v>
      </c>
      <c r="E44" s="8" t="s">
        <v>16</v>
      </c>
      <c r="F44" s="15" t="s">
        <v>308</v>
      </c>
      <c r="G44" s="9">
        <v>12200</v>
      </c>
      <c r="H44" s="15" t="s">
        <v>308</v>
      </c>
      <c r="I44" s="9">
        <v>12200</v>
      </c>
      <c r="J44" s="27" t="s">
        <v>44</v>
      </c>
      <c r="K44" s="11" t="s">
        <v>334</v>
      </c>
      <c r="L44" s="23" t="s">
        <v>309</v>
      </c>
    </row>
    <row r="45" spans="1:12" ht="15.6" x14ac:dyDescent="0.3">
      <c r="A45" s="15"/>
      <c r="B45" s="13" t="s">
        <v>313</v>
      </c>
      <c r="C45" s="14"/>
      <c r="D45" s="14"/>
      <c r="E45" s="13"/>
      <c r="F45" s="15" t="s">
        <v>311</v>
      </c>
      <c r="G45" s="14"/>
      <c r="H45" s="15" t="s">
        <v>311</v>
      </c>
      <c r="I45" s="14"/>
      <c r="J45" s="28" t="s">
        <v>45</v>
      </c>
      <c r="K45" s="15" t="s">
        <v>333</v>
      </c>
      <c r="L45" s="23"/>
    </row>
    <row r="46" spans="1:12" ht="15.6" x14ac:dyDescent="0.3">
      <c r="A46" s="17"/>
      <c r="B46" s="18"/>
      <c r="C46" s="19"/>
      <c r="D46" s="19"/>
      <c r="E46" s="18"/>
      <c r="F46" s="17" t="s">
        <v>312</v>
      </c>
      <c r="G46" s="19"/>
      <c r="H46" s="17" t="s">
        <v>312</v>
      </c>
      <c r="I46" s="19"/>
      <c r="J46" s="29"/>
      <c r="K46" s="17"/>
      <c r="L46" s="24"/>
    </row>
    <row r="47" spans="1:12" ht="15.6" x14ac:dyDescent="0.3">
      <c r="A47" s="10">
        <v>11</v>
      </c>
      <c r="B47" s="8" t="s">
        <v>335</v>
      </c>
      <c r="C47" s="9">
        <v>8290</v>
      </c>
      <c r="D47" s="9">
        <v>8290</v>
      </c>
      <c r="E47" s="8" t="s">
        <v>16</v>
      </c>
      <c r="F47" s="10" t="s">
        <v>83</v>
      </c>
      <c r="G47" s="9">
        <v>8290</v>
      </c>
      <c r="H47" s="10" t="s">
        <v>83</v>
      </c>
      <c r="I47" s="9">
        <v>8290</v>
      </c>
      <c r="J47" s="27" t="s">
        <v>44</v>
      </c>
      <c r="K47" s="11" t="s">
        <v>336</v>
      </c>
      <c r="L47" s="22" t="s">
        <v>290</v>
      </c>
    </row>
    <row r="48" spans="1:12" ht="15.6" x14ac:dyDescent="0.3">
      <c r="A48" s="15"/>
      <c r="B48" s="13" t="s">
        <v>249</v>
      </c>
      <c r="C48" s="14"/>
      <c r="D48" s="14"/>
      <c r="E48" s="13"/>
      <c r="F48" s="15" t="s">
        <v>291</v>
      </c>
      <c r="G48" s="14"/>
      <c r="H48" s="15" t="s">
        <v>291</v>
      </c>
      <c r="I48" s="14"/>
      <c r="J48" s="28" t="s">
        <v>45</v>
      </c>
      <c r="K48" s="15" t="s">
        <v>337</v>
      </c>
      <c r="L48" s="23"/>
    </row>
    <row r="49" spans="1:12" ht="15.6" x14ac:dyDescent="0.3">
      <c r="A49" s="15"/>
      <c r="B49" s="13" t="s">
        <v>338</v>
      </c>
      <c r="C49" s="14"/>
      <c r="D49" s="14"/>
      <c r="E49" s="13"/>
      <c r="F49" s="15"/>
      <c r="G49" s="14"/>
      <c r="H49" s="15"/>
      <c r="I49" s="14"/>
      <c r="J49" s="28"/>
      <c r="K49" s="15"/>
      <c r="L49" s="23"/>
    </row>
    <row r="50" spans="1:12" ht="15.6" x14ac:dyDescent="0.3">
      <c r="A50" s="17"/>
      <c r="B50" s="18" t="s">
        <v>339</v>
      </c>
      <c r="C50" s="19"/>
      <c r="D50" s="19"/>
      <c r="E50" s="18"/>
      <c r="F50" s="17"/>
      <c r="G50" s="19"/>
      <c r="H50" s="17"/>
      <c r="I50" s="19"/>
      <c r="J50" s="29"/>
      <c r="K50" s="17"/>
      <c r="L50" s="24"/>
    </row>
    <row r="51" spans="1:12" ht="15.6" x14ac:dyDescent="0.3">
      <c r="A51" s="10">
        <v>12</v>
      </c>
      <c r="B51" s="8" t="s">
        <v>340</v>
      </c>
      <c r="C51" s="9">
        <v>34500</v>
      </c>
      <c r="D51" s="9">
        <v>34500</v>
      </c>
      <c r="E51" s="8" t="s">
        <v>16</v>
      </c>
      <c r="F51" s="10" t="s">
        <v>341</v>
      </c>
      <c r="G51" s="9">
        <v>34500</v>
      </c>
      <c r="H51" s="10" t="s">
        <v>341</v>
      </c>
      <c r="I51" s="9">
        <v>34500</v>
      </c>
      <c r="J51" s="27" t="s">
        <v>44</v>
      </c>
      <c r="K51" s="11" t="s">
        <v>342</v>
      </c>
      <c r="L51" s="22" t="s">
        <v>343</v>
      </c>
    </row>
    <row r="52" spans="1:12" ht="15.6" x14ac:dyDescent="0.3">
      <c r="A52" s="17"/>
      <c r="B52" s="18"/>
      <c r="C52" s="19"/>
      <c r="D52" s="19"/>
      <c r="E52" s="18"/>
      <c r="F52" s="17" t="s">
        <v>344</v>
      </c>
      <c r="G52" s="19"/>
      <c r="H52" s="17" t="s">
        <v>344</v>
      </c>
      <c r="I52" s="19"/>
      <c r="J52" s="29" t="s">
        <v>45</v>
      </c>
      <c r="K52" s="17" t="s">
        <v>345</v>
      </c>
      <c r="L52" s="24"/>
    </row>
    <row r="53" spans="1:12" ht="15.6" x14ac:dyDescent="0.3">
      <c r="A53" s="10">
        <v>13</v>
      </c>
      <c r="B53" s="8" t="s">
        <v>346</v>
      </c>
      <c r="C53" s="9">
        <v>800</v>
      </c>
      <c r="D53" s="9">
        <v>800</v>
      </c>
      <c r="E53" s="8" t="s">
        <v>16</v>
      </c>
      <c r="F53" s="10" t="s">
        <v>83</v>
      </c>
      <c r="G53" s="9">
        <v>800</v>
      </c>
      <c r="H53" s="10" t="s">
        <v>83</v>
      </c>
      <c r="I53" s="9">
        <v>800</v>
      </c>
      <c r="J53" s="27" t="s">
        <v>44</v>
      </c>
      <c r="K53" s="11" t="s">
        <v>347</v>
      </c>
      <c r="L53" s="22" t="s">
        <v>290</v>
      </c>
    </row>
    <row r="54" spans="1:12" ht="15.6" x14ac:dyDescent="0.3">
      <c r="A54" s="17"/>
      <c r="B54" s="18"/>
      <c r="C54" s="19"/>
      <c r="D54" s="19"/>
      <c r="E54" s="18"/>
      <c r="F54" s="17" t="s">
        <v>291</v>
      </c>
      <c r="G54" s="19"/>
      <c r="H54" s="17" t="s">
        <v>291</v>
      </c>
      <c r="I54" s="19"/>
      <c r="J54" s="29" t="s">
        <v>45</v>
      </c>
      <c r="K54" s="17" t="s">
        <v>348</v>
      </c>
      <c r="L54" s="24"/>
    </row>
    <row r="55" spans="1:12" ht="15.6" x14ac:dyDescent="0.3">
      <c r="A55" s="7">
        <v>14</v>
      </c>
      <c r="B55" s="8" t="s">
        <v>75</v>
      </c>
      <c r="C55" s="9">
        <v>6779.2</v>
      </c>
      <c r="D55" s="9">
        <v>6779.2</v>
      </c>
      <c r="E55" s="8" t="s">
        <v>16</v>
      </c>
      <c r="F55" s="10" t="s">
        <v>92</v>
      </c>
      <c r="G55" s="9">
        <v>6779.2</v>
      </c>
      <c r="H55" s="10" t="s">
        <v>92</v>
      </c>
      <c r="I55" s="9">
        <v>6779.2</v>
      </c>
      <c r="J55" s="15" t="s">
        <v>47</v>
      </c>
      <c r="K55" s="16" t="s">
        <v>163</v>
      </c>
      <c r="L55" s="23" t="s">
        <v>48</v>
      </c>
    </row>
    <row r="56" spans="1:12" ht="15.6" x14ac:dyDescent="0.3">
      <c r="A56" s="15"/>
      <c r="B56" s="13" t="s">
        <v>71</v>
      </c>
      <c r="C56" s="14"/>
      <c r="D56" s="14"/>
      <c r="E56" s="13"/>
      <c r="F56" s="15" t="s">
        <v>50</v>
      </c>
      <c r="G56" s="14"/>
      <c r="H56" s="15" t="s">
        <v>50</v>
      </c>
      <c r="I56" s="14"/>
      <c r="J56" s="28"/>
      <c r="K56" s="15" t="s">
        <v>136</v>
      </c>
      <c r="L56" s="23"/>
    </row>
    <row r="57" spans="1:12" ht="15.6" x14ac:dyDescent="0.3">
      <c r="A57" s="21"/>
      <c r="B57" s="18" t="s">
        <v>349</v>
      </c>
      <c r="C57" s="19"/>
      <c r="D57" s="19"/>
      <c r="E57" s="18"/>
      <c r="F57" s="17" t="s">
        <v>93</v>
      </c>
      <c r="G57" s="19"/>
      <c r="H57" s="17" t="s">
        <v>93</v>
      </c>
      <c r="I57" s="19"/>
      <c r="J57" s="17"/>
      <c r="K57" s="20"/>
      <c r="L57" s="24"/>
    </row>
    <row r="58" spans="1:12" ht="15.6" x14ac:dyDescent="0.3">
      <c r="A58" s="7">
        <v>15</v>
      </c>
      <c r="B58" s="8" t="s">
        <v>51</v>
      </c>
      <c r="C58" s="9">
        <v>15951</v>
      </c>
      <c r="D58" s="9">
        <v>15951</v>
      </c>
      <c r="E58" s="8" t="s">
        <v>16</v>
      </c>
      <c r="F58" s="10" t="s">
        <v>92</v>
      </c>
      <c r="G58" s="9">
        <v>15951</v>
      </c>
      <c r="H58" s="10" t="s">
        <v>92</v>
      </c>
      <c r="I58" s="9">
        <v>15951</v>
      </c>
      <c r="J58" s="10" t="s">
        <v>47</v>
      </c>
      <c r="K58" s="11" t="s">
        <v>165</v>
      </c>
      <c r="L58" s="22" t="s">
        <v>48</v>
      </c>
    </row>
    <row r="59" spans="1:12" ht="15.6" x14ac:dyDescent="0.3">
      <c r="A59" s="12"/>
      <c r="B59" s="13" t="s">
        <v>52</v>
      </c>
      <c r="C59" s="14"/>
      <c r="D59" s="14"/>
      <c r="E59" s="13"/>
      <c r="F59" s="15" t="s">
        <v>50</v>
      </c>
      <c r="G59" s="14"/>
      <c r="H59" s="15" t="s">
        <v>50</v>
      </c>
      <c r="I59" s="14"/>
      <c r="J59" s="15"/>
      <c r="K59" s="15" t="s">
        <v>136</v>
      </c>
      <c r="L59" s="23"/>
    </row>
    <row r="60" spans="1:12" ht="15.6" x14ac:dyDescent="0.3">
      <c r="A60" s="12"/>
      <c r="B60" s="13" t="s">
        <v>164</v>
      </c>
      <c r="C60" s="14"/>
      <c r="D60" s="14"/>
      <c r="E60" s="13"/>
      <c r="F60" s="15" t="s">
        <v>93</v>
      </c>
      <c r="G60" s="14"/>
      <c r="H60" s="15" t="s">
        <v>93</v>
      </c>
      <c r="I60" s="14"/>
      <c r="J60" s="15"/>
      <c r="K60" s="16"/>
      <c r="L60" s="23"/>
    </row>
    <row r="61" spans="1:12" ht="15.6" x14ac:dyDescent="0.3">
      <c r="A61" s="12"/>
      <c r="B61" s="13" t="s">
        <v>49</v>
      </c>
      <c r="C61" s="14"/>
      <c r="D61" s="14"/>
      <c r="E61" s="13"/>
      <c r="F61" s="15"/>
      <c r="G61" s="14"/>
      <c r="H61" s="15"/>
      <c r="I61" s="14"/>
      <c r="J61" s="15"/>
      <c r="K61" s="16"/>
      <c r="L61" s="23"/>
    </row>
    <row r="62" spans="1:12" ht="15.6" x14ac:dyDescent="0.3">
      <c r="A62" s="21"/>
      <c r="B62" s="18" t="s">
        <v>349</v>
      </c>
      <c r="C62" s="19"/>
      <c r="D62" s="19"/>
      <c r="E62" s="18"/>
      <c r="F62" s="17"/>
      <c r="G62" s="19"/>
      <c r="H62" s="17"/>
      <c r="I62" s="19"/>
      <c r="J62" s="17"/>
      <c r="K62" s="20"/>
      <c r="L62" s="24"/>
    </row>
    <row r="63" spans="1:12" ht="15.6" x14ac:dyDescent="0.3">
      <c r="A63" s="12">
        <v>16</v>
      </c>
      <c r="B63" s="13" t="s">
        <v>94</v>
      </c>
      <c r="C63" s="14">
        <v>2138.5</v>
      </c>
      <c r="D63" s="14">
        <v>2138.5</v>
      </c>
      <c r="E63" s="13" t="s">
        <v>16</v>
      </c>
      <c r="F63" s="15" t="s">
        <v>92</v>
      </c>
      <c r="G63" s="14">
        <v>2138.5</v>
      </c>
      <c r="H63" s="15" t="s">
        <v>92</v>
      </c>
      <c r="I63" s="14">
        <v>2138.5</v>
      </c>
      <c r="J63" s="15" t="s">
        <v>47</v>
      </c>
      <c r="K63" s="16" t="s">
        <v>166</v>
      </c>
      <c r="L63" s="23" t="s">
        <v>48</v>
      </c>
    </row>
    <row r="64" spans="1:12" ht="15.6" x14ac:dyDescent="0.3">
      <c r="A64" s="12"/>
      <c r="B64" s="13" t="s">
        <v>95</v>
      </c>
      <c r="C64" s="14"/>
      <c r="D64" s="14"/>
      <c r="E64" s="13"/>
      <c r="F64" s="15" t="s">
        <v>50</v>
      </c>
      <c r="G64" s="14"/>
      <c r="H64" s="15" t="s">
        <v>50</v>
      </c>
      <c r="I64" s="14"/>
      <c r="J64" s="15"/>
      <c r="K64" s="15" t="s">
        <v>136</v>
      </c>
      <c r="L64" s="23"/>
    </row>
    <row r="65" spans="1:12" ht="15.6" x14ac:dyDescent="0.3">
      <c r="A65" s="12"/>
      <c r="B65" s="13" t="s">
        <v>96</v>
      </c>
      <c r="C65" s="14"/>
      <c r="D65" s="14"/>
      <c r="E65" s="13"/>
      <c r="F65" s="15" t="s">
        <v>93</v>
      </c>
      <c r="G65" s="14"/>
      <c r="H65" s="15" t="s">
        <v>93</v>
      </c>
      <c r="I65" s="14"/>
      <c r="J65" s="15"/>
      <c r="K65" s="16"/>
      <c r="L65" s="23"/>
    </row>
    <row r="66" spans="1:12" ht="15.6" x14ac:dyDescent="0.3">
      <c r="A66" s="21"/>
      <c r="B66" s="18" t="s">
        <v>349</v>
      </c>
      <c r="C66" s="19"/>
      <c r="D66" s="19"/>
      <c r="E66" s="18"/>
      <c r="F66" s="17"/>
      <c r="G66" s="19"/>
      <c r="H66" s="17"/>
      <c r="I66" s="19"/>
      <c r="J66" s="17"/>
      <c r="K66" s="20"/>
      <c r="L66" s="24"/>
    </row>
    <row r="67" spans="1:12" ht="15.6" x14ac:dyDescent="0.3">
      <c r="A67" s="6"/>
      <c r="B67" s="6" t="s">
        <v>18</v>
      </c>
      <c r="C67" s="31">
        <f>SUM(C9:C66)</f>
        <v>261953.64</v>
      </c>
      <c r="D67" s="31">
        <f>SUM(D9:D66)</f>
        <v>261953.64</v>
      </c>
      <c r="E67" s="32"/>
      <c r="F67" s="33"/>
      <c r="G67" s="31"/>
      <c r="H67" s="33"/>
      <c r="I67" s="31">
        <f>SUM(I9:I66)</f>
        <v>261953.64</v>
      </c>
      <c r="J67" s="33"/>
      <c r="K67" s="33"/>
      <c r="L67" s="43"/>
    </row>
    <row r="68" spans="1:12" ht="15.6" x14ac:dyDescent="0.3">
      <c r="A68" s="3"/>
      <c r="B68" s="2"/>
      <c r="C68" s="2"/>
      <c r="D68" s="2"/>
      <c r="E68" s="2"/>
      <c r="F68" s="3"/>
      <c r="G68" s="2"/>
      <c r="H68" s="3"/>
      <c r="I68" s="2"/>
      <c r="J68" s="3"/>
      <c r="K68" s="3"/>
      <c r="L68" s="5"/>
    </row>
    <row r="69" spans="1:12" ht="15.6" x14ac:dyDescent="0.3">
      <c r="A69" s="3"/>
      <c r="B69" s="2"/>
      <c r="C69" s="2"/>
      <c r="D69" s="2"/>
      <c r="E69" s="2"/>
      <c r="F69" s="3"/>
      <c r="G69" s="2"/>
      <c r="H69" s="3"/>
      <c r="I69" s="2"/>
      <c r="J69" s="3"/>
      <c r="K69" s="3"/>
      <c r="L69" s="5"/>
    </row>
    <row r="70" spans="1:12" ht="15.6" x14ac:dyDescent="0.3">
      <c r="A70" s="3"/>
      <c r="B70" s="2"/>
      <c r="C70" s="2"/>
      <c r="D70" s="2"/>
      <c r="E70" s="2"/>
      <c r="F70" s="3"/>
      <c r="G70" s="2"/>
      <c r="H70" s="3"/>
      <c r="I70" s="2"/>
      <c r="J70" s="3"/>
      <c r="K70" s="3"/>
      <c r="L70" s="5"/>
    </row>
    <row r="71" spans="1:12" ht="15.6" x14ac:dyDescent="0.3">
      <c r="A71" s="3"/>
      <c r="B71" s="2"/>
      <c r="C71" s="2"/>
      <c r="D71" s="2"/>
      <c r="E71" s="2"/>
      <c r="F71" s="3"/>
      <c r="G71" s="2"/>
      <c r="H71" s="3"/>
      <c r="I71" s="2"/>
      <c r="J71" s="3"/>
      <c r="K71" s="3"/>
      <c r="L71" s="5"/>
    </row>
    <row r="72" spans="1:12" ht="15.6" x14ac:dyDescent="0.3">
      <c r="A72" s="3"/>
      <c r="B72" s="2"/>
      <c r="C72" s="2"/>
      <c r="D72" s="2"/>
      <c r="E72" s="2"/>
      <c r="F72" s="3"/>
      <c r="G72" s="2"/>
      <c r="H72" s="3"/>
      <c r="I72" s="2"/>
      <c r="J72" s="3"/>
      <c r="K72" s="3"/>
      <c r="L72" s="5"/>
    </row>
    <row r="73" spans="1:12" ht="15.6" x14ac:dyDescent="0.3">
      <c r="A73" s="3"/>
      <c r="B73" s="2"/>
      <c r="C73" s="2"/>
      <c r="D73" s="2"/>
      <c r="E73" s="2"/>
      <c r="F73" s="3"/>
      <c r="G73" s="2"/>
      <c r="H73" s="3"/>
      <c r="I73" s="2"/>
      <c r="J73" s="3"/>
      <c r="K73" s="3"/>
      <c r="L73" s="5"/>
    </row>
    <row r="74" spans="1:12" ht="15.6" x14ac:dyDescent="0.3">
      <c r="A74" s="3"/>
      <c r="B74" s="2"/>
      <c r="C74" s="2"/>
      <c r="D74" s="2"/>
      <c r="E74" s="2"/>
      <c r="F74" s="3"/>
      <c r="G74" s="2"/>
      <c r="H74" s="3"/>
      <c r="I74" s="2"/>
      <c r="J74" s="3"/>
      <c r="K74" s="3"/>
      <c r="L74" s="5"/>
    </row>
    <row r="75" spans="1:12" ht="15.6" x14ac:dyDescent="0.3">
      <c r="A75" s="3"/>
      <c r="B75" s="2"/>
      <c r="C75" s="2"/>
      <c r="D75" s="2"/>
      <c r="E75" s="2"/>
      <c r="F75" s="3"/>
      <c r="G75" s="2"/>
      <c r="H75" s="3"/>
      <c r="I75" s="2"/>
      <c r="J75" s="3"/>
      <c r="K75" s="3"/>
      <c r="L75" s="5"/>
    </row>
    <row r="76" spans="1:12" ht="15.6" x14ac:dyDescent="0.3">
      <c r="A76" s="3"/>
      <c r="B76" s="2"/>
      <c r="C76" s="2"/>
      <c r="D76" s="2"/>
      <c r="E76" s="2"/>
      <c r="F76" s="3"/>
      <c r="G76" s="2"/>
      <c r="H76" s="3"/>
      <c r="I76" s="2"/>
      <c r="J76" s="3"/>
      <c r="K76" s="3"/>
      <c r="L76" s="5"/>
    </row>
    <row r="77" spans="1:12" ht="15.6" x14ac:dyDescent="0.3">
      <c r="A77" s="3"/>
      <c r="B77" s="2"/>
      <c r="C77" s="2"/>
      <c r="D77" s="2"/>
      <c r="E77" s="2"/>
      <c r="F77" s="3"/>
      <c r="G77" s="2"/>
      <c r="H77" s="3"/>
      <c r="I77" s="2"/>
      <c r="J77" s="3"/>
      <c r="K77" s="3"/>
      <c r="L77" s="5"/>
    </row>
    <row r="78" spans="1:12" ht="15.6" x14ac:dyDescent="0.3">
      <c r="A78" s="3"/>
      <c r="B78" s="2"/>
      <c r="C78" s="2"/>
      <c r="D78" s="2"/>
      <c r="E78" s="2"/>
      <c r="F78" s="3"/>
      <c r="G78" s="2"/>
      <c r="H78" s="3"/>
      <c r="I78" s="2"/>
      <c r="J78" s="3"/>
      <c r="K78" s="3"/>
      <c r="L78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613B-2DAC-405F-8E68-6636E5EC1F0D}">
  <dimension ref="A1:L37"/>
  <sheetViews>
    <sheetView topLeftCell="A19" zoomScale="120" zoomScaleNormal="120" workbookViewId="0">
      <selection activeCell="K16" sqref="K16"/>
    </sheetView>
  </sheetViews>
  <sheetFormatPr defaultRowHeight="15" x14ac:dyDescent="0.25"/>
  <cols>
    <col min="1" max="1" width="8.796875" style="59"/>
    <col min="2" max="2" width="25.3984375" style="59" customWidth="1"/>
    <col min="3" max="5" width="8.796875" style="59"/>
    <col min="6" max="6" width="15.59765625" style="59" customWidth="1"/>
    <col min="7" max="8" width="12" style="59" customWidth="1"/>
    <col min="9" max="9" width="8.796875" style="59"/>
    <col min="10" max="10" width="14.09765625" style="59" customWidth="1"/>
    <col min="11" max="11" width="10.59765625" style="59" customWidth="1"/>
    <col min="12" max="12" width="14.09765625" style="59" customWidth="1"/>
    <col min="13" max="16384" width="8.796875" style="59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350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295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17</v>
      </c>
      <c r="C6" s="51" t="s">
        <v>3</v>
      </c>
      <c r="D6" s="50" t="s">
        <v>4</v>
      </c>
      <c r="E6" s="50" t="s">
        <v>212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1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1"/>
      <c r="I8" s="50"/>
      <c r="J8" s="51"/>
      <c r="K8" s="51"/>
      <c r="L8" s="53"/>
    </row>
    <row r="9" spans="1:12" ht="15.6" x14ac:dyDescent="0.3">
      <c r="A9" s="7">
        <v>1</v>
      </c>
      <c r="B9" s="8" t="s">
        <v>351</v>
      </c>
      <c r="C9" s="9">
        <v>6208.14</v>
      </c>
      <c r="D9" s="9">
        <v>6208.14</v>
      </c>
      <c r="E9" s="10" t="s">
        <v>16</v>
      </c>
      <c r="F9" s="10" t="s">
        <v>83</v>
      </c>
      <c r="G9" s="9">
        <v>6208.14</v>
      </c>
      <c r="H9" s="10" t="s">
        <v>83</v>
      </c>
      <c r="I9" s="9">
        <v>6208.14</v>
      </c>
      <c r="J9" s="10" t="s">
        <v>44</v>
      </c>
      <c r="K9" s="11" t="s">
        <v>330</v>
      </c>
      <c r="L9" s="11" t="s">
        <v>352</v>
      </c>
    </row>
    <row r="10" spans="1:12" ht="15.6" x14ac:dyDescent="0.3">
      <c r="A10" s="12"/>
      <c r="B10" s="13" t="s">
        <v>353</v>
      </c>
      <c r="C10" s="14"/>
      <c r="D10" s="14"/>
      <c r="E10" s="15"/>
      <c r="F10" s="15" t="s">
        <v>354</v>
      </c>
      <c r="G10" s="14"/>
      <c r="H10" s="15" t="s">
        <v>354</v>
      </c>
      <c r="I10" s="14"/>
      <c r="J10" s="15" t="s">
        <v>45</v>
      </c>
      <c r="K10" s="15" t="s">
        <v>300</v>
      </c>
      <c r="L10" s="16"/>
    </row>
    <row r="11" spans="1:12" ht="15.6" x14ac:dyDescent="0.3">
      <c r="A11" s="21"/>
      <c r="B11" s="18" t="s">
        <v>355</v>
      </c>
      <c r="C11" s="19"/>
      <c r="D11" s="19"/>
      <c r="E11" s="17"/>
      <c r="F11" s="17" t="s">
        <v>356</v>
      </c>
      <c r="G11" s="19"/>
      <c r="H11" s="17" t="s">
        <v>356</v>
      </c>
      <c r="I11" s="19"/>
      <c r="J11" s="17"/>
      <c r="K11" s="20"/>
      <c r="L11" s="20"/>
    </row>
    <row r="12" spans="1:12" ht="15.6" x14ac:dyDescent="0.3">
      <c r="A12" s="7">
        <v>2</v>
      </c>
      <c r="B12" s="8" t="s">
        <v>235</v>
      </c>
      <c r="C12" s="9">
        <v>6400</v>
      </c>
      <c r="D12" s="9">
        <v>6400</v>
      </c>
      <c r="E12" s="10" t="s">
        <v>16</v>
      </c>
      <c r="F12" s="10" t="s">
        <v>89</v>
      </c>
      <c r="G12" s="9">
        <v>6400</v>
      </c>
      <c r="H12" s="10" t="s">
        <v>89</v>
      </c>
      <c r="I12" s="9">
        <v>6400</v>
      </c>
      <c r="J12" s="10" t="s">
        <v>44</v>
      </c>
      <c r="K12" s="11" t="s">
        <v>332</v>
      </c>
      <c r="L12" s="11" t="s">
        <v>91</v>
      </c>
    </row>
    <row r="13" spans="1:12" ht="15.6" x14ac:dyDescent="0.3">
      <c r="A13" s="21"/>
      <c r="B13" s="18"/>
      <c r="C13" s="19"/>
      <c r="D13" s="19"/>
      <c r="E13" s="17"/>
      <c r="F13" s="17" t="s">
        <v>90</v>
      </c>
      <c r="G13" s="19"/>
      <c r="H13" s="17" t="s">
        <v>90</v>
      </c>
      <c r="I13" s="19"/>
      <c r="J13" s="17" t="s">
        <v>45</v>
      </c>
      <c r="K13" s="17" t="s">
        <v>337</v>
      </c>
      <c r="L13" s="20"/>
    </row>
    <row r="14" spans="1:12" ht="15.6" x14ac:dyDescent="0.3">
      <c r="A14" s="7">
        <v>3</v>
      </c>
      <c r="B14" s="8" t="s">
        <v>351</v>
      </c>
      <c r="C14" s="9">
        <v>1800</v>
      </c>
      <c r="D14" s="9">
        <v>1800</v>
      </c>
      <c r="E14" s="10" t="s">
        <v>16</v>
      </c>
      <c r="F14" s="10" t="s">
        <v>83</v>
      </c>
      <c r="G14" s="9">
        <v>1800</v>
      </c>
      <c r="H14" s="10" t="s">
        <v>83</v>
      </c>
      <c r="I14" s="9">
        <v>1800</v>
      </c>
      <c r="J14" s="10" t="s">
        <v>44</v>
      </c>
      <c r="K14" s="11" t="s">
        <v>334</v>
      </c>
      <c r="L14" s="11" t="s">
        <v>253</v>
      </c>
    </row>
    <row r="15" spans="1:12" ht="15.6" x14ac:dyDescent="0.3">
      <c r="A15" s="12"/>
      <c r="B15" s="13" t="s">
        <v>357</v>
      </c>
      <c r="C15" s="14"/>
      <c r="D15" s="14"/>
      <c r="E15" s="15"/>
      <c r="F15" s="15" t="s">
        <v>254</v>
      </c>
      <c r="G15" s="14"/>
      <c r="H15" s="15" t="s">
        <v>254</v>
      </c>
      <c r="I15" s="14"/>
      <c r="J15" s="15" t="s">
        <v>45</v>
      </c>
      <c r="K15" s="15" t="s">
        <v>358</v>
      </c>
      <c r="L15" s="16"/>
    </row>
    <row r="16" spans="1:12" ht="15.6" x14ac:dyDescent="0.3">
      <c r="A16" s="21"/>
      <c r="B16" s="18"/>
      <c r="C16" s="19"/>
      <c r="D16" s="19"/>
      <c r="E16" s="17"/>
      <c r="F16" s="17">
        <v>2539</v>
      </c>
      <c r="G16" s="19"/>
      <c r="H16" s="17">
        <v>2539</v>
      </c>
      <c r="I16" s="19"/>
      <c r="J16" s="17"/>
      <c r="K16" s="17"/>
      <c r="L16" s="20"/>
    </row>
    <row r="17" spans="1:12" ht="15.6" x14ac:dyDescent="0.3">
      <c r="A17" s="12">
        <v>4</v>
      </c>
      <c r="B17" s="13" t="s">
        <v>359</v>
      </c>
      <c r="C17" s="14">
        <v>2180</v>
      </c>
      <c r="D17" s="14">
        <v>2180</v>
      </c>
      <c r="E17" s="15" t="s">
        <v>16</v>
      </c>
      <c r="F17" s="15" t="s">
        <v>83</v>
      </c>
      <c r="G17" s="14">
        <v>2180</v>
      </c>
      <c r="H17" s="15" t="s">
        <v>83</v>
      </c>
      <c r="I17" s="14">
        <v>2180</v>
      </c>
      <c r="J17" s="10" t="s">
        <v>44</v>
      </c>
      <c r="K17" s="11" t="s">
        <v>336</v>
      </c>
      <c r="L17" s="16" t="s">
        <v>360</v>
      </c>
    </row>
    <row r="18" spans="1:12" ht="15.6" x14ac:dyDescent="0.3">
      <c r="A18" s="21"/>
      <c r="B18" s="18" t="s">
        <v>361</v>
      </c>
      <c r="C18" s="19"/>
      <c r="D18" s="19"/>
      <c r="E18" s="17"/>
      <c r="F18" s="17" t="s">
        <v>362</v>
      </c>
      <c r="G18" s="19"/>
      <c r="H18" s="17" t="s">
        <v>362</v>
      </c>
      <c r="I18" s="19"/>
      <c r="J18" s="15" t="s">
        <v>45</v>
      </c>
      <c r="K18" s="15" t="s">
        <v>363</v>
      </c>
      <c r="L18" s="20"/>
    </row>
    <row r="19" spans="1:12" ht="15.6" x14ac:dyDescent="0.3">
      <c r="A19" s="7">
        <v>5</v>
      </c>
      <c r="B19" s="8" t="s">
        <v>215</v>
      </c>
      <c r="C19" s="9">
        <v>962000</v>
      </c>
      <c r="D19" s="9">
        <v>962000</v>
      </c>
      <c r="E19" s="10" t="s">
        <v>216</v>
      </c>
      <c r="F19" s="8" t="s">
        <v>364</v>
      </c>
      <c r="G19" s="9">
        <v>737000</v>
      </c>
      <c r="H19" s="10" t="s">
        <v>365</v>
      </c>
      <c r="I19" s="9">
        <v>670000</v>
      </c>
      <c r="J19" s="10" t="s">
        <v>219</v>
      </c>
      <c r="K19" s="11" t="s">
        <v>220</v>
      </c>
      <c r="L19" s="11" t="s">
        <v>221</v>
      </c>
    </row>
    <row r="20" spans="1:12" ht="15.6" x14ac:dyDescent="0.3">
      <c r="A20" s="12"/>
      <c r="B20" s="13" t="s">
        <v>366</v>
      </c>
      <c r="C20" s="14"/>
      <c r="D20" s="14"/>
      <c r="E20" s="15" t="s">
        <v>223</v>
      </c>
      <c r="F20" s="13" t="s">
        <v>367</v>
      </c>
      <c r="G20" s="14">
        <v>899000</v>
      </c>
      <c r="H20" s="15" t="s">
        <v>368</v>
      </c>
      <c r="I20" s="14"/>
      <c r="J20" s="15" t="s">
        <v>226</v>
      </c>
      <c r="K20" s="15" t="s">
        <v>369</v>
      </c>
      <c r="L20" s="16"/>
    </row>
    <row r="21" spans="1:12" ht="15.6" x14ac:dyDescent="0.3">
      <c r="A21" s="12"/>
      <c r="B21" s="13" t="s">
        <v>370</v>
      </c>
      <c r="C21" s="14"/>
      <c r="D21" s="14"/>
      <c r="E21" s="15" t="s">
        <v>229</v>
      </c>
      <c r="F21" s="13" t="s">
        <v>371</v>
      </c>
      <c r="G21" s="14">
        <v>670000</v>
      </c>
      <c r="H21" s="15" t="s">
        <v>93</v>
      </c>
      <c r="I21" s="14"/>
      <c r="J21" s="15" t="s">
        <v>231</v>
      </c>
      <c r="K21" s="16" t="s">
        <v>372</v>
      </c>
      <c r="L21" s="16"/>
    </row>
    <row r="22" spans="1:12" ht="15.6" x14ac:dyDescent="0.3">
      <c r="A22" s="12"/>
      <c r="B22" s="13" t="s">
        <v>373</v>
      </c>
      <c r="C22" s="14"/>
      <c r="D22" s="14"/>
      <c r="E22" s="15"/>
      <c r="F22" s="56" t="s">
        <v>374</v>
      </c>
      <c r="G22" s="14">
        <v>817700</v>
      </c>
      <c r="H22" s="15"/>
      <c r="I22" s="14"/>
      <c r="J22" s="15" t="s">
        <v>273</v>
      </c>
      <c r="K22" s="15"/>
      <c r="L22" s="16"/>
    </row>
    <row r="23" spans="1:12" ht="15.6" x14ac:dyDescent="0.3">
      <c r="A23" s="12"/>
      <c r="B23" s="13"/>
      <c r="C23" s="14"/>
      <c r="D23" s="14"/>
      <c r="E23" s="15"/>
      <c r="F23" s="56" t="s">
        <v>375</v>
      </c>
      <c r="G23" s="14">
        <v>888000</v>
      </c>
      <c r="H23" s="15"/>
      <c r="I23" s="14"/>
      <c r="J23" s="15"/>
      <c r="K23" s="15"/>
      <c r="L23" s="16"/>
    </row>
    <row r="24" spans="1:12" ht="15.6" x14ac:dyDescent="0.3">
      <c r="A24" s="12"/>
      <c r="B24" s="13"/>
      <c r="C24" s="14"/>
      <c r="D24" s="14"/>
      <c r="E24" s="15"/>
      <c r="F24" s="56" t="s">
        <v>376</v>
      </c>
      <c r="G24" s="14">
        <v>780000</v>
      </c>
      <c r="H24" s="15"/>
      <c r="I24" s="14"/>
      <c r="J24" s="15"/>
      <c r="K24" s="15"/>
      <c r="L24" s="16"/>
    </row>
    <row r="25" spans="1:12" ht="15.6" x14ac:dyDescent="0.3">
      <c r="A25" s="12"/>
      <c r="B25" s="13"/>
      <c r="C25" s="14"/>
      <c r="D25" s="14"/>
      <c r="E25" s="15"/>
      <c r="F25" s="56" t="s">
        <v>377</v>
      </c>
      <c r="G25" s="14">
        <v>740000</v>
      </c>
      <c r="H25" s="15"/>
      <c r="I25" s="14"/>
      <c r="J25" s="15"/>
      <c r="K25" s="15"/>
      <c r="L25" s="16"/>
    </row>
    <row r="26" spans="1:12" ht="15.6" x14ac:dyDescent="0.3">
      <c r="A26" s="21"/>
      <c r="B26" s="18"/>
      <c r="C26" s="19"/>
      <c r="D26" s="19"/>
      <c r="E26" s="17"/>
      <c r="F26" s="57" t="s">
        <v>378</v>
      </c>
      <c r="G26" s="19">
        <v>940000</v>
      </c>
      <c r="H26" s="17"/>
      <c r="I26" s="19"/>
      <c r="J26" s="17"/>
      <c r="K26" s="17"/>
      <c r="L26" s="20"/>
    </row>
    <row r="27" spans="1:12" ht="15.6" x14ac:dyDescent="0.3">
      <c r="A27" s="7">
        <v>6</v>
      </c>
      <c r="B27" s="8" t="s">
        <v>379</v>
      </c>
      <c r="C27" s="9">
        <v>3456</v>
      </c>
      <c r="D27" s="9">
        <v>3456</v>
      </c>
      <c r="E27" s="10" t="s">
        <v>16</v>
      </c>
      <c r="F27" s="10" t="s">
        <v>89</v>
      </c>
      <c r="G27" s="9">
        <v>3456</v>
      </c>
      <c r="H27" s="10" t="s">
        <v>89</v>
      </c>
      <c r="I27" s="9">
        <v>3456</v>
      </c>
      <c r="J27" s="10" t="s">
        <v>44</v>
      </c>
      <c r="K27" s="11" t="s">
        <v>342</v>
      </c>
      <c r="L27" s="11" t="s">
        <v>91</v>
      </c>
    </row>
    <row r="28" spans="1:12" ht="15.6" x14ac:dyDescent="0.3">
      <c r="A28" s="21"/>
      <c r="B28" s="18"/>
      <c r="C28" s="19"/>
      <c r="D28" s="19"/>
      <c r="E28" s="17"/>
      <c r="F28" s="17" t="s">
        <v>90</v>
      </c>
      <c r="G28" s="19"/>
      <c r="H28" s="17" t="s">
        <v>90</v>
      </c>
      <c r="I28" s="19"/>
      <c r="J28" s="17" t="s">
        <v>45</v>
      </c>
      <c r="K28" s="17" t="s">
        <v>380</v>
      </c>
      <c r="L28" s="20"/>
    </row>
    <row r="29" spans="1:12" ht="15.6" x14ac:dyDescent="0.3">
      <c r="A29" s="6"/>
      <c r="B29" s="6" t="s">
        <v>18</v>
      </c>
      <c r="C29" s="58">
        <f>SUM(C9:C28)</f>
        <v>982044.14</v>
      </c>
      <c r="D29" s="58">
        <f>SUM(D9:D28)</f>
        <v>982044.14</v>
      </c>
      <c r="E29" s="46"/>
      <c r="F29" s="46"/>
      <c r="G29" s="46"/>
      <c r="H29" s="46"/>
      <c r="I29" s="58">
        <f>SUM(I9:I28)</f>
        <v>690044.14</v>
      </c>
      <c r="J29" s="46"/>
      <c r="K29" s="6"/>
      <c r="L29" s="30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  <row r="35" spans="1:12" ht="15.6" x14ac:dyDescent="0.3">
      <c r="A35" s="3"/>
      <c r="B35" s="2"/>
      <c r="C35" s="2"/>
      <c r="D35" s="2"/>
      <c r="E35" s="2"/>
      <c r="F35" s="3"/>
      <c r="G35" s="2"/>
      <c r="H35" s="3"/>
      <c r="I35" s="2"/>
      <c r="J35" s="3"/>
      <c r="K35" s="3"/>
      <c r="L35" s="5"/>
    </row>
    <row r="36" spans="1:12" ht="15.6" x14ac:dyDescent="0.3">
      <c r="A36" s="3"/>
      <c r="B36" s="2"/>
      <c r="C36" s="2"/>
      <c r="D36" s="2"/>
      <c r="E36" s="2"/>
      <c r="F36" s="3"/>
      <c r="G36" s="2"/>
      <c r="H36" s="3"/>
      <c r="I36" s="2"/>
      <c r="J36" s="3"/>
      <c r="K36" s="3"/>
      <c r="L36" s="5"/>
    </row>
    <row r="37" spans="1:12" ht="15.6" x14ac:dyDescent="0.3">
      <c r="A37" s="3"/>
      <c r="B37" s="2"/>
      <c r="C37" s="2"/>
      <c r="D37" s="2"/>
      <c r="E37" s="2"/>
      <c r="F37" s="3"/>
      <c r="G37" s="2"/>
      <c r="H37" s="3"/>
      <c r="I37" s="2"/>
      <c r="J37" s="3"/>
      <c r="K37" s="3"/>
      <c r="L37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8DAC-FAEB-439E-A356-7D3FB5A03B4C}">
  <dimension ref="A1:L34"/>
  <sheetViews>
    <sheetView topLeftCell="A16" zoomScale="120" zoomScaleNormal="120" workbookViewId="0">
      <selection activeCell="J1" sqref="J1"/>
    </sheetView>
  </sheetViews>
  <sheetFormatPr defaultColWidth="12" defaultRowHeight="15" x14ac:dyDescent="0.25"/>
  <cols>
    <col min="1" max="4" width="12" style="59"/>
    <col min="5" max="5" width="9.296875" style="59" customWidth="1"/>
    <col min="6" max="8" width="12" style="59"/>
    <col min="9" max="9" width="10.5" style="59" customWidth="1"/>
    <col min="10" max="10" width="13.8984375" style="59" customWidth="1"/>
    <col min="11" max="16384" width="12" style="59"/>
  </cols>
  <sheetData>
    <row r="1" spans="1:12" ht="15.6" x14ac:dyDescent="0.3">
      <c r="A1" s="1"/>
      <c r="B1" s="2"/>
      <c r="C1" s="2"/>
      <c r="D1" s="2"/>
      <c r="E1" s="2"/>
      <c r="F1" s="3"/>
      <c r="G1" s="2"/>
      <c r="H1" s="3"/>
      <c r="I1" s="2"/>
      <c r="J1" s="3"/>
      <c r="K1" s="3"/>
      <c r="L1" s="34" t="s">
        <v>15</v>
      </c>
    </row>
    <row r="2" spans="1:12" ht="15.6" x14ac:dyDescent="0.3">
      <c r="A2" s="52" t="s">
        <v>381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5.6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6" x14ac:dyDescent="0.3">
      <c r="A4" s="52" t="s">
        <v>382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x14ac:dyDescent="0.3">
      <c r="A5" s="1"/>
      <c r="B5" s="2"/>
      <c r="C5" s="2"/>
      <c r="D5" s="2"/>
      <c r="E5" s="2"/>
      <c r="F5" s="3"/>
      <c r="G5" s="2"/>
      <c r="H5" s="3"/>
      <c r="I5" s="2"/>
      <c r="J5" s="3"/>
      <c r="K5" s="3"/>
      <c r="L5" s="5"/>
    </row>
    <row r="6" spans="1:12" ht="15.6" x14ac:dyDescent="0.3">
      <c r="A6" s="50" t="s">
        <v>1</v>
      </c>
      <c r="B6" s="50" t="s">
        <v>2</v>
      </c>
      <c r="C6" s="51" t="s">
        <v>3</v>
      </c>
      <c r="D6" s="50" t="s">
        <v>4</v>
      </c>
      <c r="E6" s="50" t="s">
        <v>5</v>
      </c>
      <c r="F6" s="54" t="s">
        <v>6</v>
      </c>
      <c r="G6" s="54"/>
      <c r="H6" s="54" t="s">
        <v>9</v>
      </c>
      <c r="I6" s="54"/>
      <c r="J6" s="51" t="s">
        <v>12</v>
      </c>
      <c r="K6" s="51" t="s">
        <v>13</v>
      </c>
      <c r="L6" s="53" t="s">
        <v>14</v>
      </c>
    </row>
    <row r="7" spans="1:12" x14ac:dyDescent="0.25">
      <c r="A7" s="50"/>
      <c r="B7" s="50"/>
      <c r="C7" s="51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51"/>
      <c r="K7" s="51"/>
      <c r="L7" s="53"/>
    </row>
    <row r="8" spans="1:12" x14ac:dyDescent="0.25">
      <c r="A8" s="50"/>
      <c r="B8" s="50"/>
      <c r="C8" s="51"/>
      <c r="D8" s="50"/>
      <c r="E8" s="50"/>
      <c r="F8" s="50"/>
      <c r="G8" s="50"/>
      <c r="H8" s="50"/>
      <c r="I8" s="50"/>
      <c r="J8" s="51"/>
      <c r="K8" s="51"/>
      <c r="L8" s="53"/>
    </row>
    <row r="9" spans="1:12" ht="15.6" x14ac:dyDescent="0.3">
      <c r="A9" s="7">
        <v>1</v>
      </c>
      <c r="B9" s="8" t="s">
        <v>383</v>
      </c>
      <c r="C9" s="9">
        <v>11104</v>
      </c>
      <c r="D9" s="9">
        <v>11104</v>
      </c>
      <c r="E9" s="8" t="s">
        <v>16</v>
      </c>
      <c r="F9" s="10" t="s">
        <v>384</v>
      </c>
      <c r="G9" s="9">
        <v>11104</v>
      </c>
      <c r="H9" s="10" t="s">
        <v>384</v>
      </c>
      <c r="I9" s="9">
        <v>11104</v>
      </c>
      <c r="J9" s="10" t="s">
        <v>44</v>
      </c>
      <c r="K9" s="11" t="s">
        <v>385</v>
      </c>
      <c r="L9" s="11" t="s">
        <v>386</v>
      </c>
    </row>
    <row r="10" spans="1:12" ht="15.6" x14ac:dyDescent="0.3">
      <c r="A10" s="21"/>
      <c r="B10" s="18"/>
      <c r="C10" s="19"/>
      <c r="D10" s="19"/>
      <c r="E10" s="18"/>
      <c r="F10" s="17"/>
      <c r="G10" s="19"/>
      <c r="H10" s="17"/>
      <c r="I10" s="19"/>
      <c r="J10" s="17" t="s">
        <v>45</v>
      </c>
      <c r="K10" s="17" t="s">
        <v>387</v>
      </c>
      <c r="L10" s="20"/>
    </row>
    <row r="11" spans="1:12" ht="15.6" x14ac:dyDescent="0.3">
      <c r="A11" s="10">
        <v>2</v>
      </c>
      <c r="B11" s="8" t="s">
        <v>252</v>
      </c>
      <c r="C11" s="9">
        <v>3720</v>
      </c>
      <c r="D11" s="9">
        <v>3720</v>
      </c>
      <c r="E11" s="8" t="s">
        <v>16</v>
      </c>
      <c r="F11" s="10" t="s">
        <v>83</v>
      </c>
      <c r="G11" s="9">
        <v>3720</v>
      </c>
      <c r="H11" s="10" t="s">
        <v>83</v>
      </c>
      <c r="I11" s="9">
        <v>3720</v>
      </c>
      <c r="J11" s="10" t="s">
        <v>44</v>
      </c>
      <c r="K11" s="11" t="s">
        <v>388</v>
      </c>
      <c r="L11" s="11" t="s">
        <v>253</v>
      </c>
    </row>
    <row r="12" spans="1:12" ht="15.6" x14ac:dyDescent="0.3">
      <c r="A12" s="17"/>
      <c r="B12" s="18"/>
      <c r="C12" s="19"/>
      <c r="D12" s="19"/>
      <c r="E12" s="18"/>
      <c r="F12" s="17" t="s">
        <v>389</v>
      </c>
      <c r="G12" s="19"/>
      <c r="H12" s="17" t="s">
        <v>389</v>
      </c>
      <c r="I12" s="19"/>
      <c r="J12" s="17" t="s">
        <v>45</v>
      </c>
      <c r="K12" s="17" t="s">
        <v>387</v>
      </c>
      <c r="L12" s="20"/>
    </row>
    <row r="13" spans="1:12" ht="15.6" x14ac:dyDescent="0.3">
      <c r="A13" s="7">
        <v>3</v>
      </c>
      <c r="B13" s="8" t="s">
        <v>75</v>
      </c>
      <c r="C13" s="9">
        <v>3666</v>
      </c>
      <c r="D13" s="9">
        <v>3666</v>
      </c>
      <c r="E13" s="8" t="s">
        <v>16</v>
      </c>
      <c r="F13" s="10" t="s">
        <v>92</v>
      </c>
      <c r="G13" s="9">
        <v>3666</v>
      </c>
      <c r="H13" s="10" t="s">
        <v>92</v>
      </c>
      <c r="I13" s="9">
        <v>3666</v>
      </c>
      <c r="J13" s="15" t="s">
        <v>47</v>
      </c>
      <c r="K13" s="16" t="s">
        <v>163</v>
      </c>
      <c r="L13" s="16" t="s">
        <v>48</v>
      </c>
    </row>
    <row r="14" spans="1:12" ht="15.6" x14ac:dyDescent="0.3">
      <c r="A14" s="15"/>
      <c r="B14" s="13" t="s">
        <v>71</v>
      </c>
      <c r="C14" s="14"/>
      <c r="D14" s="14"/>
      <c r="E14" s="13"/>
      <c r="F14" s="15" t="s">
        <v>50</v>
      </c>
      <c r="G14" s="14"/>
      <c r="H14" s="15" t="s">
        <v>50</v>
      </c>
      <c r="I14" s="14"/>
      <c r="J14" s="15"/>
      <c r="K14" s="15" t="s">
        <v>136</v>
      </c>
      <c r="L14" s="16"/>
    </row>
    <row r="15" spans="1:12" ht="15.6" x14ac:dyDescent="0.3">
      <c r="A15" s="21"/>
      <c r="B15" s="18" t="s">
        <v>390</v>
      </c>
      <c r="C15" s="19"/>
      <c r="D15" s="19"/>
      <c r="E15" s="18"/>
      <c r="F15" s="17" t="s">
        <v>93</v>
      </c>
      <c r="G15" s="19"/>
      <c r="H15" s="17" t="s">
        <v>93</v>
      </c>
      <c r="I15" s="19"/>
      <c r="J15" s="17"/>
      <c r="K15" s="20"/>
      <c r="L15" s="20"/>
    </row>
    <row r="16" spans="1:12" ht="15.6" x14ac:dyDescent="0.3">
      <c r="A16" s="7">
        <v>4</v>
      </c>
      <c r="B16" s="8" t="s">
        <v>51</v>
      </c>
      <c r="C16" s="9">
        <v>15886</v>
      </c>
      <c r="D16" s="9">
        <v>15886</v>
      </c>
      <c r="E16" s="8" t="s">
        <v>16</v>
      </c>
      <c r="F16" s="10" t="s">
        <v>92</v>
      </c>
      <c r="G16" s="9">
        <v>15886</v>
      </c>
      <c r="H16" s="10" t="s">
        <v>92</v>
      </c>
      <c r="I16" s="9">
        <v>15886</v>
      </c>
      <c r="J16" s="10" t="s">
        <v>47</v>
      </c>
      <c r="K16" s="11" t="s">
        <v>165</v>
      </c>
      <c r="L16" s="11" t="s">
        <v>48</v>
      </c>
    </row>
    <row r="17" spans="1:12" ht="15.6" x14ac:dyDescent="0.3">
      <c r="A17" s="12"/>
      <c r="B17" s="13" t="s">
        <v>52</v>
      </c>
      <c r="C17" s="14"/>
      <c r="D17" s="14"/>
      <c r="E17" s="13"/>
      <c r="F17" s="15" t="s">
        <v>50</v>
      </c>
      <c r="G17" s="14"/>
      <c r="H17" s="15" t="s">
        <v>50</v>
      </c>
      <c r="I17" s="14"/>
      <c r="J17" s="15"/>
      <c r="K17" s="15" t="s">
        <v>136</v>
      </c>
      <c r="L17" s="16"/>
    </row>
    <row r="18" spans="1:12" ht="15.6" x14ac:dyDescent="0.3">
      <c r="A18" s="12"/>
      <c r="B18" s="13" t="s">
        <v>164</v>
      </c>
      <c r="C18" s="14"/>
      <c r="D18" s="14"/>
      <c r="E18" s="13"/>
      <c r="F18" s="15" t="s">
        <v>93</v>
      </c>
      <c r="G18" s="14"/>
      <c r="H18" s="15" t="s">
        <v>93</v>
      </c>
      <c r="I18" s="14"/>
      <c r="J18" s="15"/>
      <c r="K18" s="16"/>
      <c r="L18" s="16"/>
    </row>
    <row r="19" spans="1:12" ht="15.6" x14ac:dyDescent="0.3">
      <c r="A19" s="12"/>
      <c r="B19" s="13" t="s">
        <v>49</v>
      </c>
      <c r="C19" s="14"/>
      <c r="D19" s="14"/>
      <c r="E19" s="13"/>
      <c r="F19" s="15"/>
      <c r="G19" s="14"/>
      <c r="H19" s="15"/>
      <c r="I19" s="14"/>
      <c r="J19" s="15"/>
      <c r="K19" s="16"/>
      <c r="L19" s="16"/>
    </row>
    <row r="20" spans="1:12" ht="15.6" x14ac:dyDescent="0.3">
      <c r="A20" s="21"/>
      <c r="B20" s="18" t="s">
        <v>390</v>
      </c>
      <c r="C20" s="19"/>
      <c r="D20" s="19"/>
      <c r="E20" s="18"/>
      <c r="F20" s="17"/>
      <c r="G20" s="19"/>
      <c r="H20" s="17"/>
      <c r="I20" s="19"/>
      <c r="J20" s="17"/>
      <c r="K20" s="20"/>
      <c r="L20" s="20"/>
    </row>
    <row r="21" spans="1:12" ht="15.6" x14ac:dyDescent="0.3">
      <c r="A21" s="12">
        <v>5</v>
      </c>
      <c r="B21" s="13" t="s">
        <v>94</v>
      </c>
      <c r="C21" s="14">
        <v>2138.5</v>
      </c>
      <c r="D21" s="14">
        <v>2138.5</v>
      </c>
      <c r="E21" s="13" t="s">
        <v>16</v>
      </c>
      <c r="F21" s="15" t="s">
        <v>92</v>
      </c>
      <c r="G21" s="14">
        <v>2138.5</v>
      </c>
      <c r="H21" s="15" t="s">
        <v>92</v>
      </c>
      <c r="I21" s="14">
        <v>2138.5</v>
      </c>
      <c r="J21" s="15" t="s">
        <v>47</v>
      </c>
      <c r="K21" s="16" t="s">
        <v>166</v>
      </c>
      <c r="L21" s="16" t="s">
        <v>48</v>
      </c>
    </row>
    <row r="22" spans="1:12" ht="15.6" x14ac:dyDescent="0.3">
      <c r="A22" s="12"/>
      <c r="B22" s="13" t="s">
        <v>95</v>
      </c>
      <c r="C22" s="14"/>
      <c r="D22" s="14"/>
      <c r="E22" s="13"/>
      <c r="F22" s="15" t="s">
        <v>50</v>
      </c>
      <c r="G22" s="14"/>
      <c r="H22" s="15" t="s">
        <v>50</v>
      </c>
      <c r="I22" s="14"/>
      <c r="J22" s="15"/>
      <c r="K22" s="15" t="s">
        <v>136</v>
      </c>
      <c r="L22" s="16"/>
    </row>
    <row r="23" spans="1:12" ht="15.6" x14ac:dyDescent="0.3">
      <c r="A23" s="12"/>
      <c r="B23" s="13" t="s">
        <v>96</v>
      </c>
      <c r="C23" s="14"/>
      <c r="D23" s="14"/>
      <c r="E23" s="13"/>
      <c r="F23" s="15" t="s">
        <v>93</v>
      </c>
      <c r="G23" s="14"/>
      <c r="H23" s="15" t="s">
        <v>93</v>
      </c>
      <c r="I23" s="14"/>
      <c r="J23" s="15"/>
      <c r="K23" s="16"/>
      <c r="L23" s="16"/>
    </row>
    <row r="24" spans="1:12" ht="15.6" x14ac:dyDescent="0.3">
      <c r="A24" s="21"/>
      <c r="B24" s="18" t="s">
        <v>390</v>
      </c>
      <c r="C24" s="19"/>
      <c r="D24" s="19"/>
      <c r="E24" s="18"/>
      <c r="F24" s="17"/>
      <c r="G24" s="19"/>
      <c r="H24" s="17"/>
      <c r="I24" s="19"/>
      <c r="J24" s="17"/>
      <c r="K24" s="20"/>
      <c r="L24" s="20"/>
    </row>
    <row r="25" spans="1:12" ht="15.6" x14ac:dyDescent="0.3">
      <c r="A25" s="6"/>
      <c r="B25" s="6" t="s">
        <v>18</v>
      </c>
      <c r="C25" s="60">
        <f>SUM(C9:C24)</f>
        <v>36514.5</v>
      </c>
      <c r="D25" s="60">
        <f>SUM(D9:D24)</f>
        <v>36514.5</v>
      </c>
      <c r="E25" s="61"/>
      <c r="F25" s="6"/>
      <c r="G25" s="60"/>
      <c r="H25" s="6"/>
      <c r="I25" s="60">
        <f>SUM(I9:I24)</f>
        <v>36514.5</v>
      </c>
      <c r="J25" s="6"/>
      <c r="K25" s="6"/>
      <c r="L25" s="62"/>
    </row>
    <row r="26" spans="1:12" ht="15.6" x14ac:dyDescent="0.3">
      <c r="A26" s="3"/>
      <c r="B26" s="2"/>
      <c r="C26" s="2"/>
      <c r="D26" s="2"/>
      <c r="E26" s="2"/>
      <c r="F26" s="3"/>
      <c r="G26" s="2"/>
      <c r="H26" s="3"/>
      <c r="I26" s="2"/>
      <c r="J26" s="3"/>
      <c r="K26" s="3"/>
      <c r="L26" s="5"/>
    </row>
    <row r="27" spans="1:12" ht="15.6" x14ac:dyDescent="0.3">
      <c r="A27" s="3"/>
      <c r="B27" s="2"/>
      <c r="C27" s="2"/>
      <c r="D27" s="2"/>
      <c r="E27" s="2"/>
      <c r="F27" s="3"/>
      <c r="G27" s="2"/>
      <c r="H27" s="3"/>
      <c r="I27" s="2"/>
      <c r="J27" s="3"/>
      <c r="K27" s="3"/>
      <c r="L27" s="5"/>
    </row>
    <row r="28" spans="1:12" ht="15.6" x14ac:dyDescent="0.3">
      <c r="A28" s="3"/>
      <c r="B28" s="2"/>
      <c r="C28" s="2"/>
      <c r="D28" s="2"/>
      <c r="E28" s="2"/>
      <c r="F28" s="3"/>
      <c r="G28" s="2"/>
      <c r="H28" s="3"/>
      <c r="I28" s="2"/>
      <c r="J28" s="3"/>
      <c r="K28" s="3"/>
      <c r="L28" s="5"/>
    </row>
    <row r="29" spans="1:12" ht="15.6" x14ac:dyDescent="0.3">
      <c r="A29" s="3"/>
      <c r="B29" s="2"/>
      <c r="C29" s="2"/>
      <c r="D29" s="2"/>
      <c r="E29" s="2"/>
      <c r="F29" s="3"/>
      <c r="G29" s="2"/>
      <c r="H29" s="3"/>
      <c r="I29" s="2"/>
      <c r="J29" s="3"/>
      <c r="K29" s="3"/>
      <c r="L29" s="5"/>
    </row>
    <row r="30" spans="1:12" ht="15.6" x14ac:dyDescent="0.3">
      <c r="A30" s="3"/>
      <c r="B30" s="2"/>
      <c r="C30" s="2"/>
      <c r="D30" s="2"/>
      <c r="E30" s="2"/>
      <c r="F30" s="3"/>
      <c r="G30" s="2"/>
      <c r="H30" s="3"/>
      <c r="I30" s="2"/>
      <c r="J30" s="3"/>
      <c r="K30" s="3"/>
      <c r="L30" s="5"/>
    </row>
    <row r="31" spans="1:12" ht="15.6" x14ac:dyDescent="0.3">
      <c r="A31" s="3"/>
      <c r="B31" s="2"/>
      <c r="C31" s="2"/>
      <c r="D31" s="2"/>
      <c r="E31" s="2"/>
      <c r="F31" s="3"/>
      <c r="G31" s="2"/>
      <c r="H31" s="3"/>
      <c r="I31" s="2"/>
      <c r="J31" s="3"/>
      <c r="K31" s="3"/>
      <c r="L31" s="5"/>
    </row>
    <row r="32" spans="1:12" ht="15.6" x14ac:dyDescent="0.3">
      <c r="A32" s="3"/>
      <c r="B32" s="2"/>
      <c r="C32" s="2"/>
      <c r="D32" s="2"/>
      <c r="E32" s="2"/>
      <c r="F32" s="3"/>
      <c r="G32" s="2"/>
      <c r="H32" s="3"/>
      <c r="I32" s="2"/>
      <c r="J32" s="3"/>
      <c r="K32" s="3"/>
      <c r="L32" s="5"/>
    </row>
    <row r="33" spans="1:12" ht="15.6" x14ac:dyDescent="0.3">
      <c r="A33" s="3"/>
      <c r="B33" s="2"/>
      <c r="C33" s="2"/>
      <c r="D33" s="2"/>
      <c r="E33" s="2"/>
      <c r="F33" s="3"/>
      <c r="G33" s="2"/>
      <c r="H33" s="3"/>
      <c r="I33" s="2"/>
      <c r="J33" s="3"/>
      <c r="K33" s="3"/>
      <c r="L33" s="5"/>
    </row>
    <row r="34" spans="1:12" ht="15.6" x14ac:dyDescent="0.3">
      <c r="A34" s="3"/>
      <c r="B34" s="2"/>
      <c r="C34" s="2"/>
      <c r="D34" s="2"/>
      <c r="E34" s="2"/>
      <c r="F34" s="3"/>
      <c r="G34" s="2"/>
      <c r="H34" s="3"/>
      <c r="I34" s="2"/>
      <c r="J34" s="3"/>
      <c r="K34" s="3"/>
      <c r="L34" s="5"/>
    </row>
  </sheetData>
  <mergeCells count="17">
    <mergeCell ref="J6:J8"/>
    <mergeCell ref="K6:K8"/>
    <mergeCell ref="L6:L8"/>
    <mergeCell ref="F7:F8"/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</vt:i4>
      </vt:variant>
    </vt:vector>
  </HeadingPairs>
  <TitlesOfParts>
    <vt:vector size="14" baseType="lpstr">
      <vt:lpstr>ซื้อ ตุลาคม 68</vt:lpstr>
      <vt:lpstr>จ้าง ตุลาคม 68</vt:lpstr>
      <vt:lpstr>ซื้อ พฤศจิกายน 68</vt:lpstr>
      <vt:lpstr>จ้าง พฤศจิกายน 68</vt:lpstr>
      <vt:lpstr>ซื้อ ธันวาคม 68</vt:lpstr>
      <vt:lpstr>จ้าง ธันวาคม 68</vt:lpstr>
      <vt:lpstr>ซื้อ มกราคม 69</vt:lpstr>
      <vt:lpstr>จ้าง มกราคม 69</vt:lpstr>
      <vt:lpstr>ซื้อ กุมภาพันธ์ 69</vt:lpstr>
      <vt:lpstr>จ้าง กุมภาพันธ์ 69</vt:lpstr>
      <vt:lpstr>ซื้อ มีนาคม 69</vt:lpstr>
      <vt:lpstr>จ้าง มีนาคม 69</vt:lpstr>
      <vt:lpstr>'จ้าง ตุลาคม 68'!Print_Titles</vt:lpstr>
      <vt:lpstr>'ซื้อ ตุลาคม 68'!Print_Titles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cp:lastPrinted>2026-06-10T07:11:30Z</cp:lastPrinted>
  <dcterms:created xsi:type="dcterms:W3CDTF">2022-11-15T02:07:56Z</dcterms:created>
  <dcterms:modified xsi:type="dcterms:W3CDTF">2026-06-24T04:14:40Z</dcterms:modified>
</cp:coreProperties>
</file>